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v\Desktop\51MVCB2016\"/>
    </mc:Choice>
  </mc:AlternateContent>
  <bookViews>
    <workbookView xWindow="0" yWindow="0" windowWidth="28800" windowHeight="14010"/>
  </bookViews>
  <sheets>
    <sheet name="51.MVCB 2016 - jednotlivci" sheetId="2" r:id="rId1"/>
    <sheet name="51.MVCB 2016 - družstva" sheetId="4" r:id="rId2"/>
  </sheets>
  <calcPr calcId="171027"/>
</workbook>
</file>

<file path=xl/calcChain.xml><?xml version="1.0" encoding="utf-8"?>
<calcChain xmlns="http://schemas.openxmlformats.org/spreadsheetml/2006/main">
  <c r="O38" i="4" l="1"/>
  <c r="O33" i="4"/>
  <c r="O28" i="4"/>
  <c r="O23" i="4"/>
  <c r="O18" i="4"/>
  <c r="O13" i="4"/>
</calcChain>
</file>

<file path=xl/sharedStrings.xml><?xml version="1.0" encoding="utf-8"?>
<sst xmlns="http://schemas.openxmlformats.org/spreadsheetml/2006/main" count="442" uniqueCount="102">
  <si>
    <t>Tělocvnična SKV BONATRANS Bohumín, Revoluční 32, 735 81 Bohumín, CZE, 03.09.2016</t>
  </si>
  <si>
    <t>Výsledky dle kategorií ve dvojboji</t>
  </si>
  <si>
    <t>Starší žákyně</t>
  </si>
  <si>
    <t>Poř.</t>
  </si>
  <si>
    <t>Soutěžící / RN / TH / Lot</t>
  </si>
  <si>
    <t>Team, země</t>
  </si>
  <si>
    <t>Trh</t>
  </si>
  <si>
    <t>Nadhoz</t>
  </si>
  <si>
    <t>Dvojboj</t>
  </si>
  <si>
    <t>Sinclair</t>
  </si>
  <si>
    <t>VT</t>
  </si>
  <si>
    <t>TR</t>
  </si>
  <si>
    <t>NH</t>
  </si>
  <si>
    <t>1.</t>
  </si>
  <si>
    <t>SENIČOVÁ Nikola / 2000 / 74,5 / 25</t>
  </si>
  <si>
    <t>SVK - MKVaSŠ Košice</t>
  </si>
  <si>
    <t>2.</t>
  </si>
  <si>
    <t>JELENOVÁ Václava / 2001 / 68,5 / 29</t>
  </si>
  <si>
    <t>CZE - Baník Sokolov</t>
  </si>
  <si>
    <t>3.</t>
  </si>
  <si>
    <t>LUBASIŃSKA Stella / 2001 / 51,7 / 27</t>
  </si>
  <si>
    <t>POL - Talent Wrocław</t>
  </si>
  <si>
    <t>4.</t>
  </si>
  <si>
    <t>ŽAGANOVÁ Aneta / 1999 / 55,5 / 31</t>
  </si>
  <si>
    <t>CZE - SKV BONATRANS Bohumín</t>
  </si>
  <si>
    <t>5.</t>
  </si>
  <si>
    <t>JADRNÍČKOVÁ Pavlína / 2002 / 58,0 / 32</t>
  </si>
  <si>
    <t>#</t>
  </si>
  <si>
    <t>6.</t>
  </si>
  <si>
    <t>KONEČNÁ Nikoletta / 2000 / 53,7 / 26</t>
  </si>
  <si>
    <t>Seniorky</t>
  </si>
  <si>
    <t>DZIENIS Monika / 1994 / 63,0 / 28</t>
  </si>
  <si>
    <t>HOLÁ Ester / 1993 / 69,0 / 30</t>
  </si>
  <si>
    <t>Mladší žáci</t>
  </si>
  <si>
    <t>POLHOŠ Marek / 2003 / 48,3 / 4</t>
  </si>
  <si>
    <t>FENYÖ Daniel / 2003 / 47,9 / 2</t>
  </si>
  <si>
    <t>HUN - Iregszemcse SSZSE</t>
  </si>
  <si>
    <t>DŽOBÁK Alexander / 2004 / 30,5 / 9</t>
  </si>
  <si>
    <t>CZE - SKV OZ Horní Suchá</t>
  </si>
  <si>
    <t>URBÁNEK Dominik / 2004 / 37,6 / 13</t>
  </si>
  <si>
    <t>CZE - SKV Baník Havířov</t>
  </si>
  <si>
    <t>MIRGA Kristián / 2003 / 50,3 / 15</t>
  </si>
  <si>
    <t>BIMBÓ Brendon Ronaldó / 2003 / 40,8 / 3</t>
  </si>
  <si>
    <t>7.</t>
  </si>
  <si>
    <t>MAYER Daniel / 2003 / 50,7 / 12</t>
  </si>
  <si>
    <t>8.</t>
  </si>
  <si>
    <t>PECHA Daniel / 2003 / 50,9 / 10</t>
  </si>
  <si>
    <t>9.</t>
  </si>
  <si>
    <t>ŠIMEK Martin / 2006 / 26,7 / 6</t>
  </si>
  <si>
    <t>10.</t>
  </si>
  <si>
    <t>VYHLÍDAL Miroslav / 2003 / 56,0 / 11</t>
  </si>
  <si>
    <t>11.</t>
  </si>
  <si>
    <t>NOVÁK Vojtěch / 2004 / 49,3 / 8</t>
  </si>
  <si>
    <t>12.</t>
  </si>
  <si>
    <t>KOPKA David / 2004 / 42,1 / 1</t>
  </si>
  <si>
    <t>13.</t>
  </si>
  <si>
    <t>TEPLÍČEK David / 2006 / 38,0 / 5</t>
  </si>
  <si>
    <t>14.</t>
  </si>
  <si>
    <t>KANTOR Martin / 2005 / 50,5 / 7</t>
  </si>
  <si>
    <t>15.</t>
  </si>
  <si>
    <t>-.</t>
  </si>
  <si>
    <t>MAKULA Michal / 2004 / 54,5 / 14</t>
  </si>
  <si>
    <t>Starší žáci</t>
  </si>
  <si>
    <t>MIRGA Tomáš / 2001 / 53,2 / 19</t>
  </si>
  <si>
    <t>DANČ Emil / 2001 / 102,0 / 18</t>
  </si>
  <si>
    <t>BUCHTA Patrik / 2001 / 71,1 / 21</t>
  </si>
  <si>
    <t>WYKRET Tomáš / 2001 / 103,9 / 24</t>
  </si>
  <si>
    <t>BREZINA Nikolas / 2002 / 53,9 / 23</t>
  </si>
  <si>
    <t>MUSZ Tomasz / 2002 / 70,9 / 17</t>
  </si>
  <si>
    <t>HORNÍK David / 2002 / 53,1 / 22</t>
  </si>
  <si>
    <t>ČERVEŇÁK Jiří / 2002 / 55,4 / 20</t>
  </si>
  <si>
    <t>MANGERA Oliver / 2002 / 53,5 / 16</t>
  </si>
  <si>
    <t>Junioři do 17 let</t>
  </si>
  <si>
    <t>BÁRNET Jiří / 1999 / 61,8 / 37</t>
  </si>
  <si>
    <t>JÁROKA Gábor / 2000 / 82,0 / 36</t>
  </si>
  <si>
    <t>BALÁŽ Patrik / 2000 / 54,2 / 43</t>
  </si>
  <si>
    <t>BARTEČEK Jakub / 2000 / 82,3 / 39</t>
  </si>
  <si>
    <t>SALAMON Tomáš / 1999 / 83,8 / 38</t>
  </si>
  <si>
    <t>KREMPASKÝ Pavol / 2000 / 105,6 / 33</t>
  </si>
  <si>
    <t>HUTTER Maté / 1999 / 84,5 / 35</t>
  </si>
  <si>
    <t>OTRUBA Jan / 1999 / 111,2 / 40</t>
  </si>
  <si>
    <t>Junioři do 20 let</t>
  </si>
  <si>
    <t>JENÍK Filip / 1998 / 100,1 / 34</t>
  </si>
  <si>
    <t>GASIOR Jaromír / 1997 / 79,6 / 41</t>
  </si>
  <si>
    <t>VOJTEK Lukáš / 1998 / 90,7 / 44</t>
  </si>
  <si>
    <t>Senioři</t>
  </si>
  <si>
    <t>SEDLÁČEK Eduard / 1994 / 103,4 / 42</t>
  </si>
  <si>
    <t>SKV BONATRANS Bohumín</t>
  </si>
  <si>
    <t>SKV OZ Horní Suchá</t>
  </si>
  <si>
    <t>SKV Baník Havířov</t>
  </si>
  <si>
    <t>MKVaSŠ Košice</t>
  </si>
  <si>
    <t>Iregszemcse SSZSE</t>
  </si>
  <si>
    <t>Výsledky dle družstev</t>
  </si>
  <si>
    <t>TJ Baník Sokolov</t>
  </si>
  <si>
    <t>VK</t>
  </si>
  <si>
    <t>žák</t>
  </si>
  <si>
    <t>J-17</t>
  </si>
  <si>
    <t>J-20</t>
  </si>
  <si>
    <t>Celkem</t>
  </si>
  <si>
    <t>+10b bonifikace</t>
  </si>
  <si>
    <t>+20b bonifikace</t>
  </si>
  <si>
    <t>51.Mezinárodní velká cena Bohumína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</si>
</sst>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363636"/>
      <name val="Microsoft Sans Serif"/>
      <family val="2"/>
      <charset val="238"/>
    </font>
    <font>
      <sz val="11"/>
      <color rgb="FF363636"/>
      <name val="Microsoft Sans Serif"/>
      <family val="2"/>
      <charset val="238"/>
    </font>
    <font>
      <b/>
      <sz val="14.3"/>
      <color rgb="FF9D181C"/>
      <name val="Microsoft Sans Serif"/>
      <family val="2"/>
      <charset val="238"/>
    </font>
    <font>
      <b/>
      <sz val="13.2"/>
      <color rgb="FF363636"/>
      <name val="Microsoft Sans Serif"/>
      <family val="2"/>
      <charset val="238"/>
    </font>
    <font>
      <b/>
      <sz val="11"/>
      <color rgb="FF363636"/>
      <name val="Microsoft Sans Serif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Microsoft Sans Serif"/>
      <family val="2"/>
      <charset val="238"/>
    </font>
    <font>
      <b/>
      <sz val="11"/>
      <color theme="1"/>
      <name val="Microsoft Sans Serif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/>
    <xf numFmtId="0" fontId="18" fillId="33" borderId="0" xfId="0" applyFont="1" applyFill="1"/>
    <xf numFmtId="0" fontId="18" fillId="33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0" fontId="21" fillId="33" borderId="0" xfId="0" applyFont="1" applyFill="1"/>
    <xf numFmtId="0" fontId="22" fillId="33" borderId="0" xfId="0" applyFont="1" applyFill="1" applyAlignment="1">
      <alignment horizontal="center" vertical="center" wrapText="1"/>
    </xf>
    <xf numFmtId="0" fontId="19" fillId="33" borderId="0" xfId="0" applyFont="1" applyFill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/>
    <xf numFmtId="0" fontId="0" fillId="0" borderId="0" xfId="0" applyFill="1"/>
    <xf numFmtId="0" fontId="24" fillId="33" borderId="0" xfId="42" applyFont="1" applyFill="1" applyAlignment="1">
      <alignment wrapText="1"/>
    </xf>
    <xf numFmtId="0" fontId="22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horizontal="center" wrapText="1"/>
    </xf>
    <xf numFmtId="0" fontId="0" fillId="0" borderId="0" xfId="0" applyFill="1" applyBorder="1"/>
    <xf numFmtId="164" fontId="18" fillId="33" borderId="0" xfId="0" applyNumberFormat="1" applyFont="1" applyFill="1"/>
    <xf numFmtId="164" fontId="18" fillId="33" borderId="0" xfId="0" applyNumberFormat="1" applyFont="1" applyFill="1" applyBorder="1"/>
    <xf numFmtId="164" fontId="19" fillId="33" borderId="0" xfId="0" applyNumberFormat="1" applyFont="1" applyFill="1" applyBorder="1" applyAlignment="1">
      <alignment wrapText="1"/>
    </xf>
    <xf numFmtId="164" fontId="22" fillId="33" borderId="0" xfId="0" applyNumberFormat="1" applyFont="1" applyFill="1" applyBorder="1" applyAlignment="1">
      <alignment wrapText="1"/>
    </xf>
    <xf numFmtId="0" fontId="25" fillId="0" borderId="0" xfId="0" applyFont="1" applyFill="1" applyBorder="1"/>
    <xf numFmtId="0" fontId="26" fillId="0" borderId="0" xfId="0" applyFont="1" applyFill="1" applyBorder="1"/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center"/>
    </xf>
    <xf numFmtId="164" fontId="22" fillId="33" borderId="0" xfId="0" applyNumberFormat="1" applyFont="1" applyFill="1" applyBorder="1" applyAlignment="1">
      <alignment horizontal="right"/>
    </xf>
    <xf numFmtId="164" fontId="22" fillId="33" borderId="0" xfId="0" applyNumberFormat="1" applyFont="1" applyFill="1" applyBorder="1" applyAlignment="1">
      <alignment horizontal="center"/>
    </xf>
    <xf numFmtId="0" fontId="19" fillId="33" borderId="0" xfId="0" quotePrefix="1" applyFont="1" applyFill="1"/>
    <xf numFmtId="0" fontId="20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 vertical="center" wrapText="1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>
      <alignment horizontal="center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karlv\Desktop\PowelLive%20nove\Resources\flags\CZE.png" TargetMode="External"/><Relationship Id="rId2" Type="http://schemas.openxmlformats.org/officeDocument/2006/relationships/image" Target="file:///C:\Users\karlv\Desktop\PowelLive%20nove\Resources\flags\SVK.png" TargetMode="External"/><Relationship Id="rId1" Type="http://schemas.openxmlformats.org/officeDocument/2006/relationships/image" Target="file:///C:\Users\karlv\Desktop\PowelLive%20nove\Resources\images\logo-print.jpg" TargetMode="External"/><Relationship Id="rId5" Type="http://schemas.openxmlformats.org/officeDocument/2006/relationships/image" Target="file:///C:\Users\karlv\Desktop\PowelLive%20nove\Resources\flags\HUN.png" TargetMode="External"/><Relationship Id="rId4" Type="http://schemas.openxmlformats.org/officeDocument/2006/relationships/image" Target="file:///C:\Users\karlv\Desktop\PowelLive%20nove\Resources\flags\POL.pn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karlv\Desktop\PowelLive%20nove\Resources\flags\SVK.png" TargetMode="External"/><Relationship Id="rId2" Type="http://schemas.openxmlformats.org/officeDocument/2006/relationships/image" Target="file:///C:\Users\karlv\Desktop\PowelLive%20nove\Resources\flags\CZE.png" TargetMode="External"/><Relationship Id="rId1" Type="http://schemas.openxmlformats.org/officeDocument/2006/relationships/image" Target="file:///C:\Users\karlv\Desktop\PowelLive%20nove\Resources\images\logo-print.jpg" TargetMode="External"/><Relationship Id="rId4" Type="http://schemas.openxmlformats.org/officeDocument/2006/relationships/image" Target="file:///C:\Users\karlv\Desktop\PowelLive%20nove\Resources\flags\HU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1704975</xdr:colOff>
      <xdr:row>1</xdr:row>
      <xdr:rowOff>342900</xdr:rowOff>
    </xdr:to>
    <xdr:pic>
      <xdr:nvPicPr>
        <xdr:cNvPr id="2049" name="Picture 1" descr="Powerlifter.cz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2050" name="Picture 2" descr="C:\Users\karlv\Desktop\PowelLive nove\Resources\flags\SVK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2828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51" name="Picture 3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3019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2052" name="Picture 4" descr="C:\Users\karlv\Desktop\PowelLive nove\Resources\flags\POL.png"/>
        <xdr:cNvPicPr>
          <a:picLocks noChangeAspect="1" noChangeArrowheads="1"/>
        </xdr:cNvPicPr>
      </xdr:nvPicPr>
      <xdr:blipFill>
        <a:blip xmlns:r="http://schemas.openxmlformats.org/officeDocument/2006/relationships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3209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2053" name="Picture 5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3400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2054" name="Picture 6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3590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2055" name="Picture 7" descr="C:\Users\karlv\Desktop\PowelLive nove\Resources\flags\SVK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3781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2056" name="Picture 8" descr="C:\Users\karlv\Desktop\PowelLive nove\Resources\flags\POL.png"/>
        <xdr:cNvPicPr>
          <a:picLocks noChangeAspect="1" noChangeArrowheads="1"/>
        </xdr:cNvPicPr>
      </xdr:nvPicPr>
      <xdr:blipFill>
        <a:blip xmlns:r="http://schemas.openxmlformats.org/officeDocument/2006/relationships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4552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2057" name="Picture 9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4743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152400</xdr:colOff>
      <xdr:row>22</xdr:row>
      <xdr:rowOff>152400</xdr:rowOff>
    </xdr:to>
    <xdr:pic>
      <xdr:nvPicPr>
        <xdr:cNvPr id="2058" name="Picture 10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5514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152400</xdr:colOff>
      <xdr:row>23</xdr:row>
      <xdr:rowOff>152400</xdr:rowOff>
    </xdr:to>
    <xdr:pic>
      <xdr:nvPicPr>
        <xdr:cNvPr id="2059" name="Picture 11" descr="C:\Users\karlv\Desktop\PowelLive nove\Resources\flags\HUN.png"/>
        <xdr:cNvPicPr>
          <a:picLocks noChangeAspect="1" noChangeArrowheads="1"/>
        </xdr:cNvPicPr>
      </xdr:nvPicPr>
      <xdr:blipFill>
        <a:blip xmlns:r="http://schemas.openxmlformats.org/officeDocument/2006/relationships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5705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152400</xdr:colOff>
      <xdr:row>24</xdr:row>
      <xdr:rowOff>152400</xdr:rowOff>
    </xdr:to>
    <xdr:pic>
      <xdr:nvPicPr>
        <xdr:cNvPr id="2060" name="Picture 12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5895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152400</xdr:colOff>
      <xdr:row>25</xdr:row>
      <xdr:rowOff>152400</xdr:rowOff>
    </xdr:to>
    <xdr:pic>
      <xdr:nvPicPr>
        <xdr:cNvPr id="2061" name="Picture 13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6086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152400</xdr:colOff>
      <xdr:row>26</xdr:row>
      <xdr:rowOff>152400</xdr:rowOff>
    </xdr:to>
    <xdr:pic>
      <xdr:nvPicPr>
        <xdr:cNvPr id="2062" name="Picture 14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6276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152400</xdr:colOff>
      <xdr:row>27</xdr:row>
      <xdr:rowOff>152400</xdr:rowOff>
    </xdr:to>
    <xdr:pic>
      <xdr:nvPicPr>
        <xdr:cNvPr id="2063" name="Picture 15" descr="C:\Users\karlv\Desktop\PowelLive nove\Resources\flags\HUN.png"/>
        <xdr:cNvPicPr>
          <a:picLocks noChangeAspect="1" noChangeArrowheads="1"/>
        </xdr:cNvPicPr>
      </xdr:nvPicPr>
      <xdr:blipFill>
        <a:blip xmlns:r="http://schemas.openxmlformats.org/officeDocument/2006/relationships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6467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152400</xdr:colOff>
      <xdr:row>28</xdr:row>
      <xdr:rowOff>152400</xdr:rowOff>
    </xdr:to>
    <xdr:pic>
      <xdr:nvPicPr>
        <xdr:cNvPr id="2064" name="Picture 16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6657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152400</xdr:colOff>
      <xdr:row>29</xdr:row>
      <xdr:rowOff>152400</xdr:rowOff>
    </xdr:to>
    <xdr:pic>
      <xdr:nvPicPr>
        <xdr:cNvPr id="2065" name="Picture 17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6848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152400</xdr:colOff>
      <xdr:row>30</xdr:row>
      <xdr:rowOff>152400</xdr:rowOff>
    </xdr:to>
    <xdr:pic>
      <xdr:nvPicPr>
        <xdr:cNvPr id="2066" name="Picture 18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03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2067" name="Picture 19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229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152400</xdr:colOff>
      <xdr:row>32</xdr:row>
      <xdr:rowOff>152400</xdr:rowOff>
    </xdr:to>
    <xdr:pic>
      <xdr:nvPicPr>
        <xdr:cNvPr id="2068" name="Picture 20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419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152400</xdr:colOff>
      <xdr:row>33</xdr:row>
      <xdr:rowOff>152400</xdr:rowOff>
    </xdr:to>
    <xdr:pic>
      <xdr:nvPicPr>
        <xdr:cNvPr id="2069" name="Picture 21" descr="C:\Users\karlv\Desktop\PowelLive nove\Resources\flags\SVK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610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152400</xdr:colOff>
      <xdr:row>34</xdr:row>
      <xdr:rowOff>152400</xdr:rowOff>
    </xdr:to>
    <xdr:pic>
      <xdr:nvPicPr>
        <xdr:cNvPr id="2070" name="Picture 22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800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152400</xdr:colOff>
      <xdr:row>35</xdr:row>
      <xdr:rowOff>152400</xdr:rowOff>
    </xdr:to>
    <xdr:pic>
      <xdr:nvPicPr>
        <xdr:cNvPr id="2071" name="Picture 23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991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152400</xdr:colOff>
      <xdr:row>36</xdr:row>
      <xdr:rowOff>152400</xdr:rowOff>
    </xdr:to>
    <xdr:pic>
      <xdr:nvPicPr>
        <xdr:cNvPr id="2072" name="Picture 24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8181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152400</xdr:colOff>
      <xdr:row>40</xdr:row>
      <xdr:rowOff>152400</xdr:rowOff>
    </xdr:to>
    <xdr:pic>
      <xdr:nvPicPr>
        <xdr:cNvPr id="2073" name="Picture 25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895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152400</xdr:colOff>
      <xdr:row>41</xdr:row>
      <xdr:rowOff>152400</xdr:rowOff>
    </xdr:to>
    <xdr:pic>
      <xdr:nvPicPr>
        <xdr:cNvPr id="2074" name="Picture 26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914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152400</xdr:colOff>
      <xdr:row>42</xdr:row>
      <xdr:rowOff>152400</xdr:rowOff>
    </xdr:to>
    <xdr:pic>
      <xdr:nvPicPr>
        <xdr:cNvPr id="2075" name="Picture 27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933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152400</xdr:colOff>
      <xdr:row>43</xdr:row>
      <xdr:rowOff>152400</xdr:rowOff>
    </xdr:to>
    <xdr:pic>
      <xdr:nvPicPr>
        <xdr:cNvPr id="2076" name="Picture 28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952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152400</xdr:colOff>
      <xdr:row>44</xdr:row>
      <xdr:rowOff>152400</xdr:rowOff>
    </xdr:to>
    <xdr:pic>
      <xdr:nvPicPr>
        <xdr:cNvPr id="2077" name="Picture 29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971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152400</xdr:colOff>
      <xdr:row>45</xdr:row>
      <xdr:rowOff>152400</xdr:rowOff>
    </xdr:to>
    <xdr:pic>
      <xdr:nvPicPr>
        <xdr:cNvPr id="2078" name="Picture 30" descr="C:\Users\karlv\Desktop\PowelLive nove\Resources\flags\POL.png"/>
        <xdr:cNvPicPr>
          <a:picLocks noChangeAspect="1" noChangeArrowheads="1"/>
        </xdr:cNvPicPr>
      </xdr:nvPicPr>
      <xdr:blipFill>
        <a:blip xmlns:r="http://schemas.openxmlformats.org/officeDocument/2006/relationships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990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152400</xdr:colOff>
      <xdr:row>46</xdr:row>
      <xdr:rowOff>152400</xdr:rowOff>
    </xdr:to>
    <xdr:pic>
      <xdr:nvPicPr>
        <xdr:cNvPr id="2079" name="Picture 31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009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152400</xdr:colOff>
      <xdr:row>47</xdr:row>
      <xdr:rowOff>152400</xdr:rowOff>
    </xdr:to>
    <xdr:pic>
      <xdr:nvPicPr>
        <xdr:cNvPr id="2080" name="Picture 32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028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152400</xdr:colOff>
      <xdr:row>48</xdr:row>
      <xdr:rowOff>152400</xdr:rowOff>
    </xdr:to>
    <xdr:pic>
      <xdr:nvPicPr>
        <xdr:cNvPr id="2081" name="Picture 33" descr="C:\Users\karlv\Desktop\PowelLive nove\Resources\flags\SVK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047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152400</xdr:colOff>
      <xdr:row>52</xdr:row>
      <xdr:rowOff>152400</xdr:rowOff>
    </xdr:to>
    <xdr:pic>
      <xdr:nvPicPr>
        <xdr:cNvPr id="2082" name="Picture 34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1249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152400</xdr:colOff>
      <xdr:row>53</xdr:row>
      <xdr:rowOff>152400</xdr:rowOff>
    </xdr:to>
    <xdr:pic>
      <xdr:nvPicPr>
        <xdr:cNvPr id="2083" name="Picture 35" descr="C:\Users\karlv\Desktop\PowelLive nove\Resources\flags\HUN.png"/>
        <xdr:cNvPicPr>
          <a:picLocks noChangeAspect="1" noChangeArrowheads="1"/>
        </xdr:cNvPicPr>
      </xdr:nvPicPr>
      <xdr:blipFill>
        <a:blip xmlns:r="http://schemas.openxmlformats.org/officeDocument/2006/relationships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1439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152400</xdr:colOff>
      <xdr:row>54</xdr:row>
      <xdr:rowOff>152400</xdr:rowOff>
    </xdr:to>
    <xdr:pic>
      <xdr:nvPicPr>
        <xdr:cNvPr id="2084" name="Picture 36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1630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152400</xdr:colOff>
      <xdr:row>55</xdr:row>
      <xdr:rowOff>152400</xdr:rowOff>
    </xdr:to>
    <xdr:pic>
      <xdr:nvPicPr>
        <xdr:cNvPr id="2085" name="Picture 37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182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152400</xdr:colOff>
      <xdr:row>56</xdr:row>
      <xdr:rowOff>152400</xdr:rowOff>
    </xdr:to>
    <xdr:pic>
      <xdr:nvPicPr>
        <xdr:cNvPr id="2086" name="Picture 38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2011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152400</xdr:colOff>
      <xdr:row>57</xdr:row>
      <xdr:rowOff>152400</xdr:rowOff>
    </xdr:to>
    <xdr:pic>
      <xdr:nvPicPr>
        <xdr:cNvPr id="2087" name="Picture 39" descr="C:\Users\karlv\Desktop\PowelLive nove\Resources\flags\SVK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2201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152400</xdr:colOff>
      <xdr:row>58</xdr:row>
      <xdr:rowOff>152400</xdr:rowOff>
    </xdr:to>
    <xdr:pic>
      <xdr:nvPicPr>
        <xdr:cNvPr id="2088" name="Picture 40" descr="C:\Users\karlv\Desktop\PowelLive nove\Resources\flags\HUN.png"/>
        <xdr:cNvPicPr>
          <a:picLocks noChangeAspect="1" noChangeArrowheads="1"/>
        </xdr:cNvPicPr>
      </xdr:nvPicPr>
      <xdr:blipFill>
        <a:blip xmlns:r="http://schemas.openxmlformats.org/officeDocument/2006/relationships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2392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152400</xdr:colOff>
      <xdr:row>59</xdr:row>
      <xdr:rowOff>152400</xdr:rowOff>
    </xdr:to>
    <xdr:pic>
      <xdr:nvPicPr>
        <xdr:cNvPr id="2089" name="Picture 41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2582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152400</xdr:colOff>
      <xdr:row>63</xdr:row>
      <xdr:rowOff>152400</xdr:rowOff>
    </xdr:to>
    <xdr:pic>
      <xdr:nvPicPr>
        <xdr:cNvPr id="2090" name="Picture 42" descr="C:\Users\karlv\Desktop\PowelLive nove\Resources\flags\SVK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3354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152400</xdr:colOff>
      <xdr:row>64</xdr:row>
      <xdr:rowOff>152400</xdr:rowOff>
    </xdr:to>
    <xdr:pic>
      <xdr:nvPicPr>
        <xdr:cNvPr id="2091" name="Picture 43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3544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152400</xdr:colOff>
      <xdr:row>65</xdr:row>
      <xdr:rowOff>152400</xdr:rowOff>
    </xdr:to>
    <xdr:pic>
      <xdr:nvPicPr>
        <xdr:cNvPr id="2092" name="Picture 44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3735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152400</xdr:colOff>
      <xdr:row>69</xdr:row>
      <xdr:rowOff>152400</xdr:rowOff>
    </xdr:to>
    <xdr:pic>
      <xdr:nvPicPr>
        <xdr:cNvPr id="2093" name="Picture 45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4506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1704975</xdr:colOff>
      <xdr:row>2</xdr:row>
      <xdr:rowOff>142875</xdr:rowOff>
    </xdr:to>
    <xdr:pic>
      <xdr:nvPicPr>
        <xdr:cNvPr id="2" name="Picture 1" descr="Powerlifter.cz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152400</xdr:colOff>
      <xdr:row>26</xdr:row>
      <xdr:rowOff>152400</xdr:rowOff>
    </xdr:to>
    <xdr:pic>
      <xdr:nvPicPr>
        <xdr:cNvPr id="11" name="Picture 10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456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152400</xdr:colOff>
      <xdr:row>31</xdr:row>
      <xdr:rowOff>152400</xdr:rowOff>
    </xdr:to>
    <xdr:pic>
      <xdr:nvPicPr>
        <xdr:cNvPr id="13" name="Picture 12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4943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6" name="Picture 25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800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152400</xdr:colOff>
      <xdr:row>34</xdr:row>
      <xdr:rowOff>152400</xdr:rowOff>
    </xdr:to>
    <xdr:pic>
      <xdr:nvPicPr>
        <xdr:cNvPr id="29" name="Picture 28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857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152400</xdr:colOff>
      <xdr:row>35</xdr:row>
      <xdr:rowOff>152400</xdr:rowOff>
    </xdr:to>
    <xdr:pic>
      <xdr:nvPicPr>
        <xdr:cNvPr id="30" name="Picture 29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876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38" name="Picture 37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0868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0" name="Picture 39" descr="C:\Users\karlv\Desktop\PowelLive nove\Resources\flags\SVK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1249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44" name="Picture 43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259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152400</xdr:colOff>
      <xdr:row>36</xdr:row>
      <xdr:rowOff>152400</xdr:rowOff>
    </xdr:to>
    <xdr:pic>
      <xdr:nvPicPr>
        <xdr:cNvPr id="45" name="Picture 44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2782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14</xdr:row>
      <xdr:rowOff>0</xdr:rowOff>
    </xdr:from>
    <xdr:ext cx="152400" cy="152400"/>
    <xdr:pic>
      <xdr:nvPicPr>
        <xdr:cNvPr id="47" name="Picture 21" descr="C:\Users\karlv\Desktop\PowelLive nove\Resources\flags\SVK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919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152400" cy="152400"/>
    <xdr:pic>
      <xdr:nvPicPr>
        <xdr:cNvPr id="48" name="Picture 42" descr="C:\Users\karlv\Desktop\PowelLive nove\Resources\flags\SVK.png"/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4687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152400" cy="152400"/>
    <xdr:pic>
      <xdr:nvPicPr>
        <xdr:cNvPr id="49" name="Picture 11" descr="C:\Users\karlv\Desktop\PowelLive nove\Resources\flags\HUN.png"/>
        <xdr:cNvPicPr>
          <a:picLocks noChangeAspect="1" noChangeArrowheads="1"/>
        </xdr:cNvPicPr>
      </xdr:nvPicPr>
      <xdr:blipFill>
        <a:blip xmlns:r="http://schemas.openxmlformats.org/officeDocument/2006/relationships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7639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152400" cy="152400"/>
    <xdr:pic>
      <xdr:nvPicPr>
        <xdr:cNvPr id="50" name="Picture 40" descr="C:\Users\karlv\Desktop\PowelLive nove\Resources\flags\HUN.png"/>
        <xdr:cNvPicPr>
          <a:picLocks noChangeAspect="1" noChangeArrowheads="1"/>
        </xdr:cNvPicPr>
      </xdr:nvPicPr>
      <xdr:blipFill>
        <a:blip xmlns:r="http://schemas.openxmlformats.org/officeDocument/2006/relationships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5459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152400" cy="152400"/>
    <xdr:pic>
      <xdr:nvPicPr>
        <xdr:cNvPr id="51" name="Picture 35" descr="C:\Users\karlv\Desktop\PowelLive nove\Resources\flags\HUN.png"/>
        <xdr:cNvPicPr>
          <a:picLocks noChangeAspect="1" noChangeArrowheads="1"/>
        </xdr:cNvPicPr>
      </xdr:nvPicPr>
      <xdr:blipFill>
        <a:blip xmlns:r="http://schemas.openxmlformats.org/officeDocument/2006/relationships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5059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152400" cy="152400"/>
    <xdr:pic>
      <xdr:nvPicPr>
        <xdr:cNvPr id="52" name="Picture 26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2792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52400" cy="152400"/>
    <xdr:pic>
      <xdr:nvPicPr>
        <xdr:cNvPr id="53" name="Picture 34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4897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152400" cy="152400"/>
    <xdr:pic>
      <xdr:nvPicPr>
        <xdr:cNvPr id="54" name="Picture 27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2973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152400" cy="152400"/>
    <xdr:pic>
      <xdr:nvPicPr>
        <xdr:cNvPr id="55" name="Picture 36" descr="C:\Users\karlv\Desktop\PowelLive nove\Resources\flags\CZE.png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6935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tabSelected="1" workbookViewId="0">
      <selection activeCell="A3" sqref="A3:P3"/>
    </sheetView>
  </sheetViews>
  <sheetFormatPr defaultRowHeight="12.75" x14ac:dyDescent="0.2"/>
  <cols>
    <col min="1" max="1" width="5.125" style="1" customWidth="1"/>
    <col min="2" max="2" width="33.375" style="1" bestFit="1" customWidth="1"/>
    <col min="3" max="3" width="30.375" style="1" bestFit="1" customWidth="1"/>
    <col min="4" max="13" width="4.625" style="7" customWidth="1"/>
    <col min="14" max="14" width="8.25" style="1" customWidth="1"/>
    <col min="15" max="15" width="8.875" style="1" customWidth="1"/>
    <col min="16" max="16" width="3.625" style="1" customWidth="1"/>
    <col min="17" max="16384" width="9" style="1"/>
  </cols>
  <sheetData>
    <row r="1" spans="1:16" ht="14.25" x14ac:dyDescent="0.2">
      <c r="A1" s="3"/>
      <c r="B1" s="3"/>
    </row>
    <row r="2" spans="1:16" ht="31.5" customHeight="1" x14ac:dyDescent="0.2">
      <c r="A2" s="3"/>
      <c r="B2" s="2"/>
    </row>
    <row r="3" spans="1:16" ht="18.75" customHeight="1" x14ac:dyDescent="0.3">
      <c r="A3" s="28" t="s">
        <v>101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8.75" customHeight="1" x14ac:dyDescent="0.3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8.75" x14ac:dyDescent="0.3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7.25" x14ac:dyDescent="0.25">
      <c r="A6" s="4" t="s">
        <v>2</v>
      </c>
    </row>
    <row r="7" spans="1:16" ht="14.25" customHeight="1" x14ac:dyDescent="0.2">
      <c r="A7" s="29" t="s">
        <v>3</v>
      </c>
      <c r="B7" s="29" t="s">
        <v>4</v>
      </c>
      <c r="C7" s="29" t="s">
        <v>5</v>
      </c>
      <c r="D7" s="29" t="s">
        <v>6</v>
      </c>
      <c r="E7" s="29"/>
      <c r="F7" s="29"/>
      <c r="G7" s="29"/>
      <c r="H7" s="29"/>
      <c r="I7" s="29" t="s">
        <v>7</v>
      </c>
      <c r="J7" s="29"/>
      <c r="K7" s="29"/>
      <c r="L7" s="29"/>
      <c r="M7" s="29"/>
      <c r="N7" s="29" t="s">
        <v>8</v>
      </c>
      <c r="O7" s="29" t="s">
        <v>9</v>
      </c>
      <c r="P7" s="29" t="s">
        <v>10</v>
      </c>
    </row>
    <row r="8" spans="1:16" ht="14.25" x14ac:dyDescent="0.2">
      <c r="A8" s="29"/>
      <c r="B8" s="29"/>
      <c r="C8" s="29"/>
      <c r="D8" s="5">
        <v>1</v>
      </c>
      <c r="E8" s="5">
        <v>2</v>
      </c>
      <c r="F8" s="5">
        <v>3</v>
      </c>
      <c r="G8" s="5" t="s">
        <v>11</v>
      </c>
      <c r="H8" s="5"/>
      <c r="I8" s="5">
        <v>1</v>
      </c>
      <c r="J8" s="5">
        <v>2</v>
      </c>
      <c r="K8" s="5">
        <v>3</v>
      </c>
      <c r="L8" s="5" t="s">
        <v>12</v>
      </c>
      <c r="M8" s="5"/>
      <c r="N8" s="29"/>
      <c r="O8" s="29"/>
      <c r="P8" s="29"/>
    </row>
    <row r="9" spans="1:16" ht="15" x14ac:dyDescent="0.25">
      <c r="A9" s="3" t="s">
        <v>13</v>
      </c>
      <c r="B9" s="12" t="s">
        <v>14</v>
      </c>
      <c r="C9" s="3" t="s">
        <v>15</v>
      </c>
      <c r="D9" s="8">
        <v>-82</v>
      </c>
      <c r="E9" s="8">
        <v>-82</v>
      </c>
      <c r="F9" s="8">
        <v>82</v>
      </c>
      <c r="G9" s="8">
        <v>82</v>
      </c>
      <c r="H9" s="8" t="s">
        <v>13</v>
      </c>
      <c r="I9" s="8">
        <v>95</v>
      </c>
      <c r="J9" s="8">
        <v>100</v>
      </c>
      <c r="K9" s="8">
        <v>105</v>
      </c>
      <c r="L9" s="8">
        <v>105</v>
      </c>
      <c r="M9" s="8" t="s">
        <v>13</v>
      </c>
      <c r="N9" s="3">
        <v>187</v>
      </c>
      <c r="O9" s="3">
        <v>224.70830000000001</v>
      </c>
      <c r="P9" s="3"/>
    </row>
    <row r="10" spans="1:16" ht="15" x14ac:dyDescent="0.25">
      <c r="A10" s="3" t="s">
        <v>16</v>
      </c>
      <c r="B10" s="12" t="s">
        <v>17</v>
      </c>
      <c r="C10" s="3" t="s">
        <v>18</v>
      </c>
      <c r="D10" s="8">
        <v>55</v>
      </c>
      <c r="E10" s="8">
        <v>-60</v>
      </c>
      <c r="F10" s="8">
        <v>-60</v>
      </c>
      <c r="G10" s="8">
        <v>55</v>
      </c>
      <c r="H10" s="8" t="s">
        <v>16</v>
      </c>
      <c r="I10" s="8">
        <v>71</v>
      </c>
      <c r="J10" s="8">
        <v>-75</v>
      </c>
      <c r="K10" s="8">
        <v>75</v>
      </c>
      <c r="L10" s="8">
        <v>75</v>
      </c>
      <c r="M10" s="8" t="s">
        <v>16</v>
      </c>
      <c r="N10" s="3">
        <v>130</v>
      </c>
      <c r="O10" s="3">
        <v>163.8424</v>
      </c>
      <c r="P10" s="3"/>
    </row>
    <row r="11" spans="1:16" ht="15" x14ac:dyDescent="0.25">
      <c r="A11" s="3" t="s">
        <v>19</v>
      </c>
      <c r="B11" s="12" t="s">
        <v>20</v>
      </c>
      <c r="C11" s="3" t="s">
        <v>21</v>
      </c>
      <c r="D11" s="8">
        <v>40</v>
      </c>
      <c r="E11" s="8">
        <v>43</v>
      </c>
      <c r="F11" s="8">
        <v>45</v>
      </c>
      <c r="G11" s="8">
        <v>45</v>
      </c>
      <c r="H11" s="8" t="s">
        <v>19</v>
      </c>
      <c r="I11" s="8">
        <v>53</v>
      </c>
      <c r="J11" s="8">
        <v>55</v>
      </c>
      <c r="K11" s="8">
        <v>57</v>
      </c>
      <c r="L11" s="8">
        <v>57</v>
      </c>
      <c r="M11" s="8" t="s">
        <v>19</v>
      </c>
      <c r="N11" s="3">
        <v>102</v>
      </c>
      <c r="O11" s="3">
        <v>156.98820000000001</v>
      </c>
      <c r="P11" s="3"/>
    </row>
    <row r="12" spans="1:16" ht="15" x14ac:dyDescent="0.25">
      <c r="A12" s="3" t="s">
        <v>22</v>
      </c>
      <c r="B12" s="11" t="s">
        <v>23</v>
      </c>
      <c r="C12" s="3" t="s">
        <v>24</v>
      </c>
      <c r="D12" s="8">
        <v>44</v>
      </c>
      <c r="E12" s="8">
        <v>-47</v>
      </c>
      <c r="F12" s="8">
        <v>47</v>
      </c>
      <c r="G12" s="8">
        <v>47</v>
      </c>
      <c r="H12" s="8" t="s">
        <v>22</v>
      </c>
      <c r="I12" s="8">
        <v>55</v>
      </c>
      <c r="J12" s="8">
        <v>58</v>
      </c>
      <c r="K12" s="8">
        <v>-60</v>
      </c>
      <c r="L12" s="8">
        <v>58</v>
      </c>
      <c r="M12" s="8" t="s">
        <v>22</v>
      </c>
      <c r="N12" s="3">
        <v>105</v>
      </c>
      <c r="O12" s="3">
        <v>152.77590000000001</v>
      </c>
      <c r="P12" s="3"/>
    </row>
    <row r="13" spans="1:16" ht="15" x14ac:dyDescent="0.25">
      <c r="A13" s="3" t="s">
        <v>25</v>
      </c>
      <c r="B13" s="11" t="s">
        <v>26</v>
      </c>
      <c r="C13" s="3" t="s">
        <v>24</v>
      </c>
      <c r="D13" s="8">
        <v>45</v>
      </c>
      <c r="E13" s="8">
        <v>48</v>
      </c>
      <c r="F13" s="8">
        <v>-50</v>
      </c>
      <c r="G13" s="8">
        <v>48</v>
      </c>
      <c r="H13" s="8" t="s">
        <v>25</v>
      </c>
      <c r="I13" s="8">
        <v>55</v>
      </c>
      <c r="J13" s="8">
        <v>-58</v>
      </c>
      <c r="K13" s="8" t="s">
        <v>27</v>
      </c>
      <c r="L13" s="8">
        <v>55</v>
      </c>
      <c r="M13" s="8" t="s">
        <v>25</v>
      </c>
      <c r="N13" s="3">
        <v>103</v>
      </c>
      <c r="O13" s="3">
        <v>145.0112</v>
      </c>
      <c r="P13" s="3"/>
    </row>
    <row r="14" spans="1:16" ht="15" x14ac:dyDescent="0.25">
      <c r="A14" s="3" t="s">
        <v>28</v>
      </c>
      <c r="B14" s="11" t="s">
        <v>29</v>
      </c>
      <c r="C14" s="3" t="s">
        <v>15</v>
      </c>
      <c r="D14" s="8">
        <v>-30</v>
      </c>
      <c r="E14" s="8">
        <v>30</v>
      </c>
      <c r="F14" s="8">
        <v>35</v>
      </c>
      <c r="G14" s="8">
        <v>35</v>
      </c>
      <c r="H14" s="8" t="s">
        <v>28</v>
      </c>
      <c r="I14" s="8">
        <v>40</v>
      </c>
      <c r="J14" s="8">
        <v>45</v>
      </c>
      <c r="K14" s="8">
        <v>-50</v>
      </c>
      <c r="L14" s="8">
        <v>45</v>
      </c>
      <c r="M14" s="8" t="s">
        <v>28</v>
      </c>
      <c r="N14" s="3">
        <v>80</v>
      </c>
      <c r="O14" s="3">
        <v>119.4226</v>
      </c>
      <c r="P14" s="3"/>
    </row>
    <row r="15" spans="1:16" ht="17.25" x14ac:dyDescent="0.25">
      <c r="A15" s="4" t="s">
        <v>30</v>
      </c>
    </row>
    <row r="16" spans="1:16" ht="14.25" customHeight="1" x14ac:dyDescent="0.2">
      <c r="A16" s="29" t="s">
        <v>3</v>
      </c>
      <c r="B16" s="29" t="s">
        <v>4</v>
      </c>
      <c r="C16" s="29" t="s">
        <v>5</v>
      </c>
      <c r="D16" s="29" t="s">
        <v>6</v>
      </c>
      <c r="E16" s="29"/>
      <c r="F16" s="29"/>
      <c r="G16" s="29"/>
      <c r="H16" s="29"/>
      <c r="I16" s="29" t="s">
        <v>7</v>
      </c>
      <c r="J16" s="29"/>
      <c r="K16" s="29"/>
      <c r="L16" s="29"/>
      <c r="M16" s="29"/>
      <c r="N16" s="29" t="s">
        <v>8</v>
      </c>
      <c r="O16" s="29" t="s">
        <v>9</v>
      </c>
      <c r="P16" s="29" t="s">
        <v>10</v>
      </c>
    </row>
    <row r="17" spans="1:16" ht="14.25" x14ac:dyDescent="0.2">
      <c r="A17" s="29"/>
      <c r="B17" s="29"/>
      <c r="C17" s="29"/>
      <c r="D17" s="5">
        <v>1</v>
      </c>
      <c r="E17" s="5">
        <v>2</v>
      </c>
      <c r="F17" s="5">
        <v>3</v>
      </c>
      <c r="G17" s="5" t="s">
        <v>11</v>
      </c>
      <c r="H17" s="5"/>
      <c r="I17" s="5">
        <v>1</v>
      </c>
      <c r="J17" s="5">
        <v>2</v>
      </c>
      <c r="K17" s="5">
        <v>3</v>
      </c>
      <c r="L17" s="5" t="s">
        <v>12</v>
      </c>
      <c r="M17" s="5"/>
      <c r="N17" s="29"/>
      <c r="O17" s="29"/>
      <c r="P17" s="29"/>
    </row>
    <row r="18" spans="1:16" ht="15" x14ac:dyDescent="0.25">
      <c r="A18" s="3" t="s">
        <v>60</v>
      </c>
      <c r="B18" s="11" t="s">
        <v>31</v>
      </c>
      <c r="C18" s="3" t="s">
        <v>21</v>
      </c>
      <c r="D18" s="8">
        <v>80</v>
      </c>
      <c r="E18" s="8">
        <v>83</v>
      </c>
      <c r="F18" s="8">
        <v>86</v>
      </c>
      <c r="G18" s="8">
        <v>86</v>
      </c>
      <c r="H18" s="8" t="s">
        <v>13</v>
      </c>
      <c r="I18" s="8">
        <v>-90</v>
      </c>
      <c r="J18" s="8">
        <v>90</v>
      </c>
      <c r="K18" s="8">
        <v>95</v>
      </c>
      <c r="L18" s="8">
        <v>95</v>
      </c>
      <c r="M18" s="8" t="s">
        <v>13</v>
      </c>
      <c r="N18" s="3">
        <v>181</v>
      </c>
      <c r="O18" s="3">
        <v>240.5341</v>
      </c>
      <c r="P18" s="3"/>
    </row>
    <row r="19" spans="1:16" ht="15" x14ac:dyDescent="0.25">
      <c r="A19" s="3" t="s">
        <v>60</v>
      </c>
      <c r="B19" s="11" t="s">
        <v>32</v>
      </c>
      <c r="C19" s="3" t="s">
        <v>24</v>
      </c>
      <c r="D19" s="8">
        <v>-53</v>
      </c>
      <c r="E19" s="8">
        <v>53</v>
      </c>
      <c r="F19" s="8">
        <v>-56</v>
      </c>
      <c r="G19" s="8">
        <v>53</v>
      </c>
      <c r="H19" s="8" t="s">
        <v>16</v>
      </c>
      <c r="I19" s="8">
        <v>73</v>
      </c>
      <c r="J19" s="8">
        <v>-77</v>
      </c>
      <c r="K19" s="8">
        <v>77</v>
      </c>
      <c r="L19" s="8">
        <v>77</v>
      </c>
      <c r="M19" s="8" t="s">
        <v>16</v>
      </c>
      <c r="N19" s="3">
        <v>130</v>
      </c>
      <c r="O19" s="3">
        <v>163.1317</v>
      </c>
      <c r="P19" s="3"/>
    </row>
    <row r="20" spans="1:16" ht="17.25" x14ac:dyDescent="0.25">
      <c r="A20" s="4" t="s">
        <v>33</v>
      </c>
    </row>
    <row r="21" spans="1:16" ht="14.25" customHeight="1" x14ac:dyDescent="0.2">
      <c r="A21" s="29" t="s">
        <v>3</v>
      </c>
      <c r="B21" s="29" t="s">
        <v>4</v>
      </c>
      <c r="C21" s="29" t="s">
        <v>5</v>
      </c>
      <c r="D21" s="29" t="s">
        <v>6</v>
      </c>
      <c r="E21" s="29"/>
      <c r="F21" s="29"/>
      <c r="G21" s="29"/>
      <c r="H21" s="29"/>
      <c r="I21" s="29" t="s">
        <v>7</v>
      </c>
      <c r="J21" s="29"/>
      <c r="K21" s="29"/>
      <c r="L21" s="29"/>
      <c r="M21" s="29"/>
      <c r="N21" s="29" t="s">
        <v>8</v>
      </c>
      <c r="O21" s="29" t="s">
        <v>9</v>
      </c>
      <c r="P21" s="29" t="s">
        <v>10</v>
      </c>
    </row>
    <row r="22" spans="1:16" ht="14.25" x14ac:dyDescent="0.2">
      <c r="A22" s="29"/>
      <c r="B22" s="29"/>
      <c r="C22" s="29"/>
      <c r="D22" s="5">
        <v>1</v>
      </c>
      <c r="E22" s="5">
        <v>2</v>
      </c>
      <c r="F22" s="5">
        <v>3</v>
      </c>
      <c r="G22" s="5" t="s">
        <v>11</v>
      </c>
      <c r="H22" s="5"/>
      <c r="I22" s="5">
        <v>1</v>
      </c>
      <c r="J22" s="5">
        <v>2</v>
      </c>
      <c r="K22" s="5">
        <v>3</v>
      </c>
      <c r="L22" s="5" t="s">
        <v>12</v>
      </c>
      <c r="M22" s="5"/>
      <c r="N22" s="29"/>
      <c r="O22" s="29"/>
      <c r="P22" s="29"/>
    </row>
    <row r="23" spans="1:16" ht="15" x14ac:dyDescent="0.25">
      <c r="A23" s="3" t="s">
        <v>13</v>
      </c>
      <c r="B23" s="11" t="s">
        <v>34</v>
      </c>
      <c r="C23" s="3" t="s">
        <v>18</v>
      </c>
      <c r="D23" s="8">
        <v>42</v>
      </c>
      <c r="E23" s="8">
        <v>45</v>
      </c>
      <c r="F23" s="8">
        <v>47</v>
      </c>
      <c r="G23" s="8">
        <v>47</v>
      </c>
      <c r="H23" s="8" t="s">
        <v>13</v>
      </c>
      <c r="I23" s="8">
        <v>-62</v>
      </c>
      <c r="J23" s="8">
        <v>63</v>
      </c>
      <c r="K23" s="8">
        <v>66</v>
      </c>
      <c r="L23" s="8">
        <v>66</v>
      </c>
      <c r="M23" s="8" t="s">
        <v>13</v>
      </c>
      <c r="N23" s="3">
        <v>113</v>
      </c>
      <c r="O23" s="3">
        <v>199.54570000000001</v>
      </c>
      <c r="P23" s="3"/>
    </row>
    <row r="24" spans="1:16" ht="15" x14ac:dyDescent="0.25">
      <c r="A24" s="3" t="s">
        <v>16</v>
      </c>
      <c r="B24" s="11" t="s">
        <v>35</v>
      </c>
      <c r="C24" s="3" t="s">
        <v>36</v>
      </c>
      <c r="D24" s="8">
        <v>40</v>
      </c>
      <c r="E24" s="8">
        <v>45</v>
      </c>
      <c r="F24" s="8">
        <v>-50</v>
      </c>
      <c r="G24" s="8">
        <v>45</v>
      </c>
      <c r="H24" s="8" t="s">
        <v>19</v>
      </c>
      <c r="I24" s="8">
        <v>58</v>
      </c>
      <c r="J24" s="8">
        <v>63</v>
      </c>
      <c r="K24" s="8">
        <v>-66</v>
      </c>
      <c r="L24" s="8">
        <v>63</v>
      </c>
      <c r="M24" s="8" t="s">
        <v>16</v>
      </c>
      <c r="N24" s="3">
        <v>108</v>
      </c>
      <c r="O24" s="3">
        <v>192.1309</v>
      </c>
      <c r="P24" s="3"/>
    </row>
    <row r="25" spans="1:16" ht="15" x14ac:dyDescent="0.25">
      <c r="A25" s="3" t="s">
        <v>19</v>
      </c>
      <c r="B25" s="11" t="s">
        <v>37</v>
      </c>
      <c r="C25" s="3" t="s">
        <v>38</v>
      </c>
      <c r="D25" s="8">
        <v>24</v>
      </c>
      <c r="E25" s="8">
        <v>27</v>
      </c>
      <c r="F25" s="8">
        <v>29</v>
      </c>
      <c r="G25" s="8">
        <v>29</v>
      </c>
      <c r="H25" s="8" t="s">
        <v>16</v>
      </c>
      <c r="I25" s="8">
        <v>34</v>
      </c>
      <c r="J25" s="8">
        <v>-37</v>
      </c>
      <c r="K25" s="8">
        <v>37</v>
      </c>
      <c r="L25" s="8">
        <v>37</v>
      </c>
      <c r="M25" s="8" t="s">
        <v>19</v>
      </c>
      <c r="N25" s="3">
        <v>66</v>
      </c>
      <c r="O25" s="3">
        <v>188.376</v>
      </c>
      <c r="P25" s="3"/>
    </row>
    <row r="26" spans="1:16" ht="15" x14ac:dyDescent="0.25">
      <c r="A26" s="3" t="s">
        <v>22</v>
      </c>
      <c r="B26" s="11" t="s">
        <v>39</v>
      </c>
      <c r="C26" s="3" t="s">
        <v>40</v>
      </c>
      <c r="D26" s="8">
        <v>35</v>
      </c>
      <c r="E26" s="8">
        <v>-38</v>
      </c>
      <c r="F26" s="8">
        <v>-38</v>
      </c>
      <c r="G26" s="8">
        <v>35</v>
      </c>
      <c r="H26" s="8" t="s">
        <v>22</v>
      </c>
      <c r="I26" s="8">
        <v>40</v>
      </c>
      <c r="J26" s="8">
        <v>45</v>
      </c>
      <c r="K26" s="8">
        <v>-48</v>
      </c>
      <c r="L26" s="8">
        <v>45</v>
      </c>
      <c r="M26" s="8" t="s">
        <v>25</v>
      </c>
      <c r="N26" s="3">
        <v>80</v>
      </c>
      <c r="O26" s="3">
        <v>180.21600000000001</v>
      </c>
      <c r="P26" s="3"/>
    </row>
    <row r="27" spans="1:16" ht="15" x14ac:dyDescent="0.25">
      <c r="A27" s="3" t="s">
        <v>25</v>
      </c>
      <c r="B27" s="11" t="s">
        <v>41</v>
      </c>
      <c r="C27" s="3" t="s">
        <v>40</v>
      </c>
      <c r="D27" s="8">
        <v>35</v>
      </c>
      <c r="E27" s="8">
        <v>40</v>
      </c>
      <c r="F27" s="8">
        <v>45</v>
      </c>
      <c r="G27" s="8">
        <v>45</v>
      </c>
      <c r="H27" s="8" t="s">
        <v>28</v>
      </c>
      <c r="I27" s="8">
        <v>50</v>
      </c>
      <c r="J27" s="8">
        <v>55</v>
      </c>
      <c r="K27" s="8">
        <v>60</v>
      </c>
      <c r="L27" s="8">
        <v>60</v>
      </c>
      <c r="M27" s="8" t="s">
        <v>22</v>
      </c>
      <c r="N27" s="3">
        <v>105</v>
      </c>
      <c r="O27" s="3">
        <v>178.9742</v>
      </c>
      <c r="P27" s="3"/>
    </row>
    <row r="28" spans="1:16" ht="15" x14ac:dyDescent="0.25">
      <c r="A28" s="3" t="s">
        <v>28</v>
      </c>
      <c r="B28" s="11" t="s">
        <v>42</v>
      </c>
      <c r="C28" s="3" t="s">
        <v>36</v>
      </c>
      <c r="D28" s="8">
        <v>32</v>
      </c>
      <c r="E28" s="8">
        <v>35</v>
      </c>
      <c r="F28" s="8">
        <v>38</v>
      </c>
      <c r="G28" s="8">
        <v>38</v>
      </c>
      <c r="H28" s="8" t="s">
        <v>25</v>
      </c>
      <c r="I28" s="8">
        <v>42</v>
      </c>
      <c r="J28" s="8">
        <v>-47</v>
      </c>
      <c r="K28" s="8">
        <v>48</v>
      </c>
      <c r="L28" s="8">
        <v>48</v>
      </c>
      <c r="M28" s="8" t="s">
        <v>28</v>
      </c>
      <c r="N28" s="3">
        <v>86</v>
      </c>
      <c r="O28" s="3">
        <v>178.09399999999999</v>
      </c>
      <c r="P28" s="3"/>
    </row>
    <row r="29" spans="1:16" ht="15" x14ac:dyDescent="0.25">
      <c r="A29" s="3" t="s">
        <v>43</v>
      </c>
      <c r="B29" s="11" t="s">
        <v>44</v>
      </c>
      <c r="C29" s="3" t="s">
        <v>38</v>
      </c>
      <c r="D29" s="8">
        <v>38</v>
      </c>
      <c r="E29" s="8">
        <v>41</v>
      </c>
      <c r="F29" s="8">
        <v>44</v>
      </c>
      <c r="G29" s="8">
        <v>44</v>
      </c>
      <c r="H29" s="8" t="s">
        <v>43</v>
      </c>
      <c r="I29" s="8">
        <v>50</v>
      </c>
      <c r="J29" s="8">
        <v>55</v>
      </c>
      <c r="K29" s="8">
        <v>58</v>
      </c>
      <c r="L29" s="8">
        <v>58</v>
      </c>
      <c r="M29" s="8" t="s">
        <v>43</v>
      </c>
      <c r="N29" s="3">
        <v>102</v>
      </c>
      <c r="O29" s="3">
        <v>172.68700000000001</v>
      </c>
      <c r="P29" s="3"/>
    </row>
    <row r="30" spans="1:16" ht="15" x14ac:dyDescent="0.25">
      <c r="A30" s="3" t="s">
        <v>45</v>
      </c>
      <c r="B30" s="11" t="s">
        <v>46</v>
      </c>
      <c r="C30" s="3" t="s">
        <v>38</v>
      </c>
      <c r="D30" s="8">
        <v>40</v>
      </c>
      <c r="E30" s="8">
        <v>42</v>
      </c>
      <c r="F30" s="8">
        <v>-43</v>
      </c>
      <c r="G30" s="8">
        <v>42</v>
      </c>
      <c r="H30" s="8" t="s">
        <v>45</v>
      </c>
      <c r="I30" s="8">
        <v>48</v>
      </c>
      <c r="J30" s="8">
        <v>51</v>
      </c>
      <c r="K30" s="8">
        <v>56</v>
      </c>
      <c r="L30" s="8">
        <v>56</v>
      </c>
      <c r="M30" s="8" t="s">
        <v>47</v>
      </c>
      <c r="N30" s="3">
        <v>98</v>
      </c>
      <c r="O30" s="3">
        <v>165.36009999999999</v>
      </c>
      <c r="P30" s="3"/>
    </row>
    <row r="31" spans="1:16" ht="15" x14ac:dyDescent="0.25">
      <c r="A31" s="3" t="s">
        <v>47</v>
      </c>
      <c r="B31" s="11" t="s">
        <v>48</v>
      </c>
      <c r="C31" s="3" t="s">
        <v>24</v>
      </c>
      <c r="D31" s="8">
        <v>-19</v>
      </c>
      <c r="E31" s="8">
        <v>19</v>
      </c>
      <c r="F31" s="8">
        <v>-21</v>
      </c>
      <c r="G31" s="8">
        <v>19</v>
      </c>
      <c r="H31" s="8" t="s">
        <v>49</v>
      </c>
      <c r="I31" s="8">
        <v>-29</v>
      </c>
      <c r="J31" s="8">
        <v>29</v>
      </c>
      <c r="K31" s="8">
        <v>-31</v>
      </c>
      <c r="L31" s="8">
        <v>29</v>
      </c>
      <c r="M31" s="8" t="s">
        <v>45</v>
      </c>
      <c r="N31" s="3">
        <v>48</v>
      </c>
      <c r="O31" s="3">
        <v>161.76939999999999</v>
      </c>
      <c r="P31" s="3"/>
    </row>
    <row r="32" spans="1:16" ht="15" x14ac:dyDescent="0.25">
      <c r="A32" s="3" t="s">
        <v>49</v>
      </c>
      <c r="B32" s="11" t="s">
        <v>50</v>
      </c>
      <c r="C32" s="3" t="s">
        <v>38</v>
      </c>
      <c r="D32" s="8">
        <v>40</v>
      </c>
      <c r="E32" s="8">
        <v>43</v>
      </c>
      <c r="F32" s="8">
        <v>-46</v>
      </c>
      <c r="G32" s="8">
        <v>43</v>
      </c>
      <c r="H32" s="8" t="s">
        <v>47</v>
      </c>
      <c r="I32" s="8">
        <v>50</v>
      </c>
      <c r="J32" s="8">
        <v>53</v>
      </c>
      <c r="K32" s="8">
        <v>56</v>
      </c>
      <c r="L32" s="8">
        <v>56</v>
      </c>
      <c r="M32" s="8" t="s">
        <v>49</v>
      </c>
      <c r="N32" s="3">
        <v>99</v>
      </c>
      <c r="O32" s="3">
        <v>154.51480000000001</v>
      </c>
      <c r="P32" s="3"/>
    </row>
    <row r="33" spans="1:16" ht="15" x14ac:dyDescent="0.25">
      <c r="A33" s="3" t="s">
        <v>51</v>
      </c>
      <c r="B33" s="11" t="s">
        <v>52</v>
      </c>
      <c r="C33" s="3" t="s">
        <v>24</v>
      </c>
      <c r="D33" s="8">
        <v>32</v>
      </c>
      <c r="E33" s="8">
        <v>36</v>
      </c>
      <c r="F33" s="8">
        <v>-38</v>
      </c>
      <c r="G33" s="8">
        <v>36</v>
      </c>
      <c r="H33" s="8" t="s">
        <v>51</v>
      </c>
      <c r="I33" s="8">
        <v>-40</v>
      </c>
      <c r="J33" s="8">
        <v>40</v>
      </c>
      <c r="K33" s="8">
        <v>45</v>
      </c>
      <c r="L33" s="8">
        <v>45</v>
      </c>
      <c r="M33" s="8" t="s">
        <v>51</v>
      </c>
      <c r="N33" s="3">
        <v>81</v>
      </c>
      <c r="O33" s="3">
        <v>140.48439999999999</v>
      </c>
      <c r="P33" s="3"/>
    </row>
    <row r="34" spans="1:16" ht="15" x14ac:dyDescent="0.25">
      <c r="A34" s="3" t="s">
        <v>53</v>
      </c>
      <c r="B34" s="11" t="s">
        <v>54</v>
      </c>
      <c r="C34" s="3" t="s">
        <v>15</v>
      </c>
      <c r="D34" s="8">
        <v>25</v>
      </c>
      <c r="E34" s="8">
        <v>28</v>
      </c>
      <c r="F34" s="8">
        <v>-31</v>
      </c>
      <c r="G34" s="8">
        <v>28</v>
      </c>
      <c r="H34" s="8" t="s">
        <v>53</v>
      </c>
      <c r="I34" s="8">
        <v>34</v>
      </c>
      <c r="J34" s="8">
        <v>38</v>
      </c>
      <c r="K34" s="8">
        <v>-41</v>
      </c>
      <c r="L34" s="8">
        <v>38</v>
      </c>
      <c r="M34" s="8" t="s">
        <v>53</v>
      </c>
      <c r="N34" s="3">
        <v>66</v>
      </c>
      <c r="O34" s="3">
        <v>132.49189999999999</v>
      </c>
      <c r="P34" s="3"/>
    </row>
    <row r="35" spans="1:16" ht="15" x14ac:dyDescent="0.25">
      <c r="A35" s="3" t="s">
        <v>55</v>
      </c>
      <c r="B35" s="11" t="s">
        <v>56</v>
      </c>
      <c r="C35" s="3" t="s">
        <v>24</v>
      </c>
      <c r="D35" s="8">
        <v>19</v>
      </c>
      <c r="E35" s="8">
        <v>21</v>
      </c>
      <c r="F35" s="8">
        <v>-23</v>
      </c>
      <c r="G35" s="8">
        <v>21</v>
      </c>
      <c r="H35" s="8" t="s">
        <v>55</v>
      </c>
      <c r="I35" s="8">
        <v>29</v>
      </c>
      <c r="J35" s="8">
        <v>-31</v>
      </c>
      <c r="K35" s="8">
        <v>31</v>
      </c>
      <c r="L35" s="8">
        <v>31</v>
      </c>
      <c r="M35" s="8" t="s">
        <v>55</v>
      </c>
      <c r="N35" s="3">
        <v>52</v>
      </c>
      <c r="O35" s="3">
        <v>115.8399</v>
      </c>
      <c r="P35" s="3"/>
    </row>
    <row r="36" spans="1:16" ht="15" x14ac:dyDescent="0.25">
      <c r="A36" s="3" t="s">
        <v>57</v>
      </c>
      <c r="B36" s="11" t="s">
        <v>58</v>
      </c>
      <c r="C36" s="3" t="s">
        <v>24</v>
      </c>
      <c r="D36" s="8">
        <v>19</v>
      </c>
      <c r="E36" s="8">
        <v>-21</v>
      </c>
      <c r="F36" s="8">
        <v>-22</v>
      </c>
      <c r="G36" s="8">
        <v>19</v>
      </c>
      <c r="H36" s="8" t="s">
        <v>57</v>
      </c>
      <c r="I36" s="8">
        <v>28</v>
      </c>
      <c r="J36" s="8">
        <v>30</v>
      </c>
      <c r="K36" s="8">
        <v>31</v>
      </c>
      <c r="L36" s="8">
        <v>31</v>
      </c>
      <c r="M36" s="8" t="s">
        <v>59</v>
      </c>
      <c r="N36" s="3">
        <v>50</v>
      </c>
      <c r="O36" s="3">
        <v>84.936599999999999</v>
      </c>
      <c r="P36" s="3"/>
    </row>
    <row r="37" spans="1:16" ht="15" x14ac:dyDescent="0.25">
      <c r="A37" s="3" t="s">
        <v>60</v>
      </c>
      <c r="B37" s="11" t="s">
        <v>61</v>
      </c>
      <c r="C37" s="3" t="s">
        <v>40</v>
      </c>
      <c r="D37" s="8">
        <v>-35</v>
      </c>
      <c r="E37" s="8">
        <v>-35</v>
      </c>
      <c r="F37" s="8">
        <v>-35</v>
      </c>
      <c r="G37" s="8">
        <v>0</v>
      </c>
      <c r="H37" s="8" t="s">
        <v>60</v>
      </c>
      <c r="I37" s="8">
        <v>-40</v>
      </c>
      <c r="J37" s="8">
        <v>40</v>
      </c>
      <c r="K37" s="8">
        <v>42</v>
      </c>
      <c r="L37" s="8">
        <v>42</v>
      </c>
      <c r="M37" s="8" t="s">
        <v>57</v>
      </c>
      <c r="N37" s="3">
        <v>0</v>
      </c>
      <c r="O37" s="3">
        <v>0</v>
      </c>
      <c r="P37" s="3"/>
    </row>
    <row r="38" spans="1:16" ht="17.25" x14ac:dyDescent="0.25">
      <c r="A38" s="4" t="s">
        <v>62</v>
      </c>
    </row>
    <row r="39" spans="1:16" ht="14.25" customHeight="1" x14ac:dyDescent="0.2">
      <c r="A39" s="29" t="s">
        <v>3</v>
      </c>
      <c r="B39" s="29" t="s">
        <v>4</v>
      </c>
      <c r="C39" s="29" t="s">
        <v>5</v>
      </c>
      <c r="D39" s="29" t="s">
        <v>6</v>
      </c>
      <c r="E39" s="29"/>
      <c r="F39" s="29"/>
      <c r="G39" s="29"/>
      <c r="H39" s="29"/>
      <c r="I39" s="29" t="s">
        <v>7</v>
      </c>
      <c r="J39" s="29"/>
      <c r="K39" s="29"/>
      <c r="L39" s="29"/>
      <c r="M39" s="29"/>
      <c r="N39" s="29" t="s">
        <v>8</v>
      </c>
      <c r="O39" s="29" t="s">
        <v>9</v>
      </c>
      <c r="P39" s="29" t="s">
        <v>10</v>
      </c>
    </row>
    <row r="40" spans="1:16" ht="14.25" x14ac:dyDescent="0.2">
      <c r="A40" s="29"/>
      <c r="B40" s="29"/>
      <c r="C40" s="29"/>
      <c r="D40" s="5">
        <v>1</v>
      </c>
      <c r="E40" s="5">
        <v>2</v>
      </c>
      <c r="F40" s="5">
        <v>3</v>
      </c>
      <c r="G40" s="5" t="s">
        <v>11</v>
      </c>
      <c r="H40" s="5"/>
      <c r="I40" s="5">
        <v>1</v>
      </c>
      <c r="J40" s="5">
        <v>2</v>
      </c>
      <c r="K40" s="5">
        <v>3</v>
      </c>
      <c r="L40" s="5" t="s">
        <v>12</v>
      </c>
      <c r="M40" s="5"/>
      <c r="N40" s="29"/>
      <c r="O40" s="29"/>
      <c r="P40" s="29"/>
    </row>
    <row r="41" spans="1:16" ht="15" x14ac:dyDescent="0.25">
      <c r="A41" s="3" t="s">
        <v>13</v>
      </c>
      <c r="B41" s="11" t="s">
        <v>63</v>
      </c>
      <c r="C41" s="3" t="s">
        <v>24</v>
      </c>
      <c r="D41" s="8">
        <v>76</v>
      </c>
      <c r="E41" s="8">
        <v>80</v>
      </c>
      <c r="F41" s="8" t="s">
        <v>27</v>
      </c>
      <c r="G41" s="8">
        <v>80</v>
      </c>
      <c r="H41" s="8" t="s">
        <v>13</v>
      </c>
      <c r="I41" s="8">
        <v>96</v>
      </c>
      <c r="J41" s="8">
        <v>101</v>
      </c>
      <c r="K41" s="8" t="s">
        <v>27</v>
      </c>
      <c r="L41" s="8">
        <v>101</v>
      </c>
      <c r="M41" s="8" t="s">
        <v>13</v>
      </c>
      <c r="N41" s="3">
        <v>181</v>
      </c>
      <c r="O41" s="3">
        <v>294.35239999999999</v>
      </c>
      <c r="P41" s="3"/>
    </row>
    <row r="42" spans="1:16" ht="15" x14ac:dyDescent="0.25">
      <c r="A42" s="3" t="s">
        <v>16</v>
      </c>
      <c r="B42" s="11" t="s">
        <v>64</v>
      </c>
      <c r="C42" s="3" t="s">
        <v>18</v>
      </c>
      <c r="D42" s="8">
        <v>95</v>
      </c>
      <c r="E42" s="8">
        <v>101</v>
      </c>
      <c r="F42" s="8">
        <v>102</v>
      </c>
      <c r="G42" s="8">
        <v>102</v>
      </c>
      <c r="H42" s="8" t="s">
        <v>19</v>
      </c>
      <c r="I42" s="8">
        <v>140</v>
      </c>
      <c r="J42" s="8">
        <v>-146</v>
      </c>
      <c r="K42" s="8">
        <v>147</v>
      </c>
      <c r="L42" s="8">
        <v>147</v>
      </c>
      <c r="M42" s="8" t="s">
        <v>16</v>
      </c>
      <c r="N42" s="3">
        <v>249</v>
      </c>
      <c r="O42" s="3">
        <v>274.97789999999998</v>
      </c>
      <c r="P42" s="3"/>
    </row>
    <row r="43" spans="1:16" ht="15" x14ac:dyDescent="0.25">
      <c r="A43" s="3" t="s">
        <v>19</v>
      </c>
      <c r="B43" s="11" t="s">
        <v>65</v>
      </c>
      <c r="C43" s="3" t="s">
        <v>38</v>
      </c>
      <c r="D43" s="8">
        <v>83</v>
      </c>
      <c r="E43" s="8">
        <v>86</v>
      </c>
      <c r="F43" s="8">
        <v>88</v>
      </c>
      <c r="G43" s="8">
        <v>88</v>
      </c>
      <c r="H43" s="8" t="s">
        <v>16</v>
      </c>
      <c r="I43" s="8">
        <v>100</v>
      </c>
      <c r="J43" s="8">
        <v>105</v>
      </c>
      <c r="K43" s="8" t="s">
        <v>27</v>
      </c>
      <c r="L43" s="8">
        <v>105</v>
      </c>
      <c r="M43" s="8" t="s">
        <v>22</v>
      </c>
      <c r="N43" s="3">
        <v>193</v>
      </c>
      <c r="O43" s="3">
        <v>254.7817</v>
      </c>
      <c r="P43" s="3"/>
    </row>
    <row r="44" spans="1:16" ht="15" x14ac:dyDescent="0.25">
      <c r="A44" s="3" t="s">
        <v>22</v>
      </c>
      <c r="B44" s="11" t="s">
        <v>66</v>
      </c>
      <c r="C44" s="3" t="s">
        <v>40</v>
      </c>
      <c r="D44" s="8">
        <v>-95</v>
      </c>
      <c r="E44" s="8">
        <v>95</v>
      </c>
      <c r="F44" s="8">
        <v>100</v>
      </c>
      <c r="G44" s="8">
        <v>100</v>
      </c>
      <c r="H44" s="8" t="s">
        <v>22</v>
      </c>
      <c r="I44" s="8">
        <v>120</v>
      </c>
      <c r="J44" s="8">
        <v>130</v>
      </c>
      <c r="K44" s="8" t="s">
        <v>27</v>
      </c>
      <c r="L44" s="8">
        <v>130</v>
      </c>
      <c r="M44" s="8" t="s">
        <v>19</v>
      </c>
      <c r="N44" s="3">
        <v>230</v>
      </c>
      <c r="O44" s="3">
        <v>252.29640000000001</v>
      </c>
      <c r="P44" s="3"/>
    </row>
    <row r="45" spans="1:16" ht="15" x14ac:dyDescent="0.25">
      <c r="A45" s="3" t="s">
        <v>25</v>
      </c>
      <c r="B45" s="11" t="s">
        <v>67</v>
      </c>
      <c r="C45" s="3" t="s">
        <v>40</v>
      </c>
      <c r="D45" s="8">
        <v>55</v>
      </c>
      <c r="E45" s="8">
        <v>60</v>
      </c>
      <c r="F45" s="8">
        <v>65</v>
      </c>
      <c r="G45" s="8">
        <v>65</v>
      </c>
      <c r="H45" s="8" t="s">
        <v>25</v>
      </c>
      <c r="I45" s="8">
        <v>70</v>
      </c>
      <c r="J45" s="8">
        <v>75</v>
      </c>
      <c r="K45" s="8">
        <v>80</v>
      </c>
      <c r="L45" s="8">
        <v>80</v>
      </c>
      <c r="M45" s="8" t="s">
        <v>25</v>
      </c>
      <c r="N45" s="3">
        <v>145</v>
      </c>
      <c r="O45" s="3">
        <v>233.30930000000001</v>
      </c>
      <c r="P45" s="3"/>
    </row>
    <row r="46" spans="1:16" ht="15" x14ac:dyDescent="0.25">
      <c r="A46" s="3" t="s">
        <v>28</v>
      </c>
      <c r="B46" s="11" t="s">
        <v>68</v>
      </c>
      <c r="C46" s="3" t="s">
        <v>21</v>
      </c>
      <c r="D46" s="8">
        <v>65</v>
      </c>
      <c r="E46" s="8">
        <v>70</v>
      </c>
      <c r="F46" s="8">
        <v>75</v>
      </c>
      <c r="G46" s="8">
        <v>75</v>
      </c>
      <c r="H46" s="8" t="s">
        <v>28</v>
      </c>
      <c r="I46" s="8">
        <v>80</v>
      </c>
      <c r="J46" s="8">
        <v>85</v>
      </c>
      <c r="K46" s="8">
        <v>90</v>
      </c>
      <c r="L46" s="8">
        <v>90</v>
      </c>
      <c r="M46" s="8" t="s">
        <v>28</v>
      </c>
      <c r="N46" s="3">
        <v>165</v>
      </c>
      <c r="O46" s="3">
        <v>218.19929999999999</v>
      </c>
      <c r="P46" s="3"/>
    </row>
    <row r="47" spans="1:16" ht="15" x14ac:dyDescent="0.25">
      <c r="A47" s="3" t="s">
        <v>43</v>
      </c>
      <c r="B47" s="11" t="s">
        <v>69</v>
      </c>
      <c r="C47" s="3" t="s">
        <v>40</v>
      </c>
      <c r="D47" s="8">
        <v>50</v>
      </c>
      <c r="E47" s="8">
        <v>55</v>
      </c>
      <c r="F47" s="8">
        <v>60</v>
      </c>
      <c r="G47" s="8">
        <v>60</v>
      </c>
      <c r="H47" s="8" t="s">
        <v>43</v>
      </c>
      <c r="I47" s="8">
        <v>60</v>
      </c>
      <c r="J47" s="8">
        <v>65</v>
      </c>
      <c r="K47" s="8">
        <v>-70</v>
      </c>
      <c r="L47" s="8">
        <v>65</v>
      </c>
      <c r="M47" s="8" t="s">
        <v>45</v>
      </c>
      <c r="N47" s="3">
        <v>125</v>
      </c>
      <c r="O47" s="3">
        <v>203.5958</v>
      </c>
      <c r="P47" s="3"/>
    </row>
    <row r="48" spans="1:16" ht="15" x14ac:dyDescent="0.25">
      <c r="A48" s="3" t="s">
        <v>45</v>
      </c>
      <c r="B48" s="11" t="s">
        <v>70</v>
      </c>
      <c r="C48" s="3" t="s">
        <v>38</v>
      </c>
      <c r="D48" s="8">
        <v>45</v>
      </c>
      <c r="E48" s="8">
        <v>50</v>
      </c>
      <c r="F48" s="8">
        <v>-54</v>
      </c>
      <c r="G48" s="8">
        <v>50</v>
      </c>
      <c r="H48" s="8" t="s">
        <v>45</v>
      </c>
      <c r="I48" s="8">
        <v>60</v>
      </c>
      <c r="J48" s="8">
        <v>65</v>
      </c>
      <c r="K48" s="8">
        <v>68</v>
      </c>
      <c r="L48" s="8">
        <v>68</v>
      </c>
      <c r="M48" s="8" t="s">
        <v>43</v>
      </c>
      <c r="N48" s="3">
        <v>118</v>
      </c>
      <c r="O48" s="3">
        <v>185.7381</v>
      </c>
      <c r="P48" s="3"/>
    </row>
    <row r="49" spans="1:16" ht="15" x14ac:dyDescent="0.25">
      <c r="A49" s="3" t="s">
        <v>47</v>
      </c>
      <c r="B49" s="11" t="s">
        <v>71</v>
      </c>
      <c r="C49" s="3" t="s">
        <v>15</v>
      </c>
      <c r="D49" s="8">
        <v>30</v>
      </c>
      <c r="E49" s="8">
        <v>-33</v>
      </c>
      <c r="F49" s="8">
        <v>-33</v>
      </c>
      <c r="G49" s="8">
        <v>30</v>
      </c>
      <c r="H49" s="8" t="s">
        <v>47</v>
      </c>
      <c r="I49" s="8">
        <v>40</v>
      </c>
      <c r="J49" s="8">
        <v>-44</v>
      </c>
      <c r="K49" s="8">
        <v>44</v>
      </c>
      <c r="L49" s="8">
        <v>44</v>
      </c>
      <c r="M49" s="8" t="s">
        <v>47</v>
      </c>
      <c r="N49" s="3">
        <v>74</v>
      </c>
      <c r="O49" s="3">
        <v>119.7912</v>
      </c>
      <c r="P49" s="3"/>
    </row>
    <row r="50" spans="1:16" ht="17.25" x14ac:dyDescent="0.25">
      <c r="A50" s="4" t="s">
        <v>72</v>
      </c>
    </row>
    <row r="51" spans="1:16" ht="14.25" customHeight="1" x14ac:dyDescent="0.2">
      <c r="A51" s="29" t="s">
        <v>3</v>
      </c>
      <c r="B51" s="29" t="s">
        <v>4</v>
      </c>
      <c r="C51" s="29" t="s">
        <v>5</v>
      </c>
      <c r="D51" s="29" t="s">
        <v>6</v>
      </c>
      <c r="E51" s="29"/>
      <c r="F51" s="29"/>
      <c r="G51" s="29"/>
      <c r="H51" s="29"/>
      <c r="I51" s="29" t="s">
        <v>7</v>
      </c>
      <c r="J51" s="29"/>
      <c r="K51" s="29"/>
      <c r="L51" s="29"/>
      <c r="M51" s="29"/>
      <c r="N51" s="29" t="s">
        <v>8</v>
      </c>
      <c r="O51" s="29" t="s">
        <v>9</v>
      </c>
      <c r="P51" s="29" t="s">
        <v>10</v>
      </c>
    </row>
    <row r="52" spans="1:16" ht="14.25" x14ac:dyDescent="0.2">
      <c r="A52" s="29"/>
      <c r="B52" s="29"/>
      <c r="C52" s="29"/>
      <c r="D52" s="5">
        <v>1</v>
      </c>
      <c r="E52" s="5">
        <v>2</v>
      </c>
      <c r="F52" s="5">
        <v>3</v>
      </c>
      <c r="G52" s="5" t="s">
        <v>11</v>
      </c>
      <c r="H52" s="5"/>
      <c r="I52" s="5">
        <v>1</v>
      </c>
      <c r="J52" s="5">
        <v>2</v>
      </c>
      <c r="K52" s="5">
        <v>3</v>
      </c>
      <c r="L52" s="5" t="s">
        <v>12</v>
      </c>
      <c r="M52" s="5"/>
      <c r="N52" s="29"/>
      <c r="O52" s="29"/>
      <c r="P52" s="29"/>
    </row>
    <row r="53" spans="1:16" ht="15" x14ac:dyDescent="0.25">
      <c r="A53" s="3" t="s">
        <v>13</v>
      </c>
      <c r="B53" s="11" t="s">
        <v>73</v>
      </c>
      <c r="C53" s="3" t="s">
        <v>18</v>
      </c>
      <c r="D53" s="8">
        <v>81</v>
      </c>
      <c r="E53" s="8">
        <v>86</v>
      </c>
      <c r="F53" s="8" t="s">
        <v>27</v>
      </c>
      <c r="G53" s="8">
        <v>86</v>
      </c>
      <c r="H53" s="8" t="s">
        <v>13</v>
      </c>
      <c r="I53" s="8">
        <v>101</v>
      </c>
      <c r="J53" s="8">
        <v>106</v>
      </c>
      <c r="K53" s="8" t="s">
        <v>27</v>
      </c>
      <c r="L53" s="8">
        <v>106</v>
      </c>
      <c r="M53" s="8" t="s">
        <v>13</v>
      </c>
      <c r="N53" s="3">
        <v>192</v>
      </c>
      <c r="O53" s="3">
        <v>278.32060000000001</v>
      </c>
      <c r="P53" s="3"/>
    </row>
    <row r="54" spans="1:16" ht="15" x14ac:dyDescent="0.25">
      <c r="A54" s="3" t="s">
        <v>16</v>
      </c>
      <c r="B54" s="11" t="s">
        <v>74</v>
      </c>
      <c r="C54" s="3" t="s">
        <v>36</v>
      </c>
      <c r="D54" s="8">
        <v>90</v>
      </c>
      <c r="E54" s="8">
        <v>-95</v>
      </c>
      <c r="F54" s="8">
        <v>95</v>
      </c>
      <c r="G54" s="8">
        <v>95</v>
      </c>
      <c r="H54" s="8" t="s">
        <v>16</v>
      </c>
      <c r="I54" s="8">
        <v>110</v>
      </c>
      <c r="J54" s="8">
        <v>-120</v>
      </c>
      <c r="K54" s="8">
        <v>-120</v>
      </c>
      <c r="L54" s="8">
        <v>110</v>
      </c>
      <c r="M54" s="8" t="s">
        <v>19</v>
      </c>
      <c r="N54" s="3">
        <v>205</v>
      </c>
      <c r="O54" s="3">
        <v>249.49709999999999</v>
      </c>
      <c r="P54" s="3"/>
    </row>
    <row r="55" spans="1:16" ht="15" x14ac:dyDescent="0.25">
      <c r="A55" s="3" t="s">
        <v>19</v>
      </c>
      <c r="B55" s="11" t="s">
        <v>75</v>
      </c>
      <c r="C55" s="3" t="s">
        <v>38</v>
      </c>
      <c r="D55" s="8">
        <v>60</v>
      </c>
      <c r="E55" s="8">
        <v>63</v>
      </c>
      <c r="F55" s="8">
        <v>66</v>
      </c>
      <c r="G55" s="8">
        <v>66</v>
      </c>
      <c r="H55" s="8" t="s">
        <v>19</v>
      </c>
      <c r="I55" s="8">
        <v>78</v>
      </c>
      <c r="J55" s="8">
        <v>81</v>
      </c>
      <c r="K55" s="8">
        <v>84</v>
      </c>
      <c r="L55" s="8">
        <v>84</v>
      </c>
      <c r="M55" s="8" t="s">
        <v>16</v>
      </c>
      <c r="N55" s="3">
        <v>150</v>
      </c>
      <c r="O55" s="3">
        <v>240.2741</v>
      </c>
      <c r="P55" s="3"/>
    </row>
    <row r="56" spans="1:16" ht="15" x14ac:dyDescent="0.25">
      <c r="A56" s="3" t="s">
        <v>22</v>
      </c>
      <c r="B56" s="11" t="s">
        <v>76</v>
      </c>
      <c r="C56" s="3" t="s">
        <v>24</v>
      </c>
      <c r="D56" s="8">
        <v>85</v>
      </c>
      <c r="E56" s="8">
        <v>-90</v>
      </c>
      <c r="F56" s="8">
        <v>-90</v>
      </c>
      <c r="G56" s="8">
        <v>85</v>
      </c>
      <c r="H56" s="8" t="s">
        <v>22</v>
      </c>
      <c r="I56" s="8">
        <v>100</v>
      </c>
      <c r="J56" s="8">
        <v>-105</v>
      </c>
      <c r="K56" s="8">
        <v>107</v>
      </c>
      <c r="L56" s="8">
        <v>107</v>
      </c>
      <c r="M56" s="8" t="s">
        <v>22</v>
      </c>
      <c r="N56" s="3">
        <v>192</v>
      </c>
      <c r="O56" s="3">
        <v>233.23259999999999</v>
      </c>
      <c r="P56" s="3"/>
    </row>
    <row r="57" spans="1:16" ht="15" x14ac:dyDescent="0.25">
      <c r="A57" s="3" t="s">
        <v>25</v>
      </c>
      <c r="B57" s="11" t="s">
        <v>77</v>
      </c>
      <c r="C57" s="3" t="s">
        <v>24</v>
      </c>
      <c r="D57" s="8">
        <v>82</v>
      </c>
      <c r="E57" s="8">
        <v>-85</v>
      </c>
      <c r="F57" s="8">
        <v>85</v>
      </c>
      <c r="G57" s="8">
        <v>85</v>
      </c>
      <c r="H57" s="8" t="s">
        <v>25</v>
      </c>
      <c r="I57" s="8">
        <v>100</v>
      </c>
      <c r="J57" s="8">
        <v>105</v>
      </c>
      <c r="K57" s="8">
        <v>107</v>
      </c>
      <c r="L57" s="8">
        <v>107</v>
      </c>
      <c r="M57" s="8" t="s">
        <v>25</v>
      </c>
      <c r="N57" s="3">
        <v>192</v>
      </c>
      <c r="O57" s="3">
        <v>231.08609999999999</v>
      </c>
      <c r="P57" s="3"/>
    </row>
    <row r="58" spans="1:16" ht="15" x14ac:dyDescent="0.25">
      <c r="A58" s="3" t="s">
        <v>28</v>
      </c>
      <c r="B58" s="11" t="s">
        <v>78</v>
      </c>
      <c r="C58" s="3" t="s">
        <v>15</v>
      </c>
      <c r="D58" s="8">
        <v>85</v>
      </c>
      <c r="E58" s="8">
        <v>-90</v>
      </c>
      <c r="F58" s="8">
        <v>92</v>
      </c>
      <c r="G58" s="8">
        <v>92</v>
      </c>
      <c r="H58" s="8" t="s">
        <v>28</v>
      </c>
      <c r="I58" s="8">
        <v>110</v>
      </c>
      <c r="J58" s="8">
        <v>115</v>
      </c>
      <c r="K58" s="8">
        <v>-120</v>
      </c>
      <c r="L58" s="8">
        <v>115</v>
      </c>
      <c r="M58" s="8" t="s">
        <v>28</v>
      </c>
      <c r="N58" s="3">
        <v>207</v>
      </c>
      <c r="O58" s="3">
        <v>225.77430000000001</v>
      </c>
      <c r="P58" s="3"/>
    </row>
    <row r="59" spans="1:16" ht="15" x14ac:dyDescent="0.25">
      <c r="A59" s="3" t="s">
        <v>43</v>
      </c>
      <c r="B59" s="11" t="s">
        <v>79</v>
      </c>
      <c r="C59" s="3" t="s">
        <v>36</v>
      </c>
      <c r="D59" s="8">
        <v>70</v>
      </c>
      <c r="E59" s="8">
        <v>76</v>
      </c>
      <c r="F59" s="8">
        <v>-81</v>
      </c>
      <c r="G59" s="8">
        <v>76</v>
      </c>
      <c r="H59" s="8" t="s">
        <v>43</v>
      </c>
      <c r="I59" s="8">
        <v>85</v>
      </c>
      <c r="J59" s="8">
        <v>90</v>
      </c>
      <c r="K59" s="8">
        <v>-93</v>
      </c>
      <c r="L59" s="8">
        <v>90</v>
      </c>
      <c r="M59" s="8" t="s">
        <v>43</v>
      </c>
      <c r="N59" s="3">
        <v>166</v>
      </c>
      <c r="O59" s="3">
        <v>198.95930000000001</v>
      </c>
      <c r="P59" s="3"/>
    </row>
    <row r="60" spans="1:16" ht="15" x14ac:dyDescent="0.25">
      <c r="A60" s="3" t="s">
        <v>45</v>
      </c>
      <c r="B60" s="11" t="s">
        <v>80</v>
      </c>
      <c r="C60" s="3" t="s">
        <v>24</v>
      </c>
      <c r="D60" s="8">
        <v>70</v>
      </c>
      <c r="E60" s="8">
        <v>75</v>
      </c>
      <c r="F60" s="8">
        <v>80</v>
      </c>
      <c r="G60" s="8">
        <v>80</v>
      </c>
      <c r="H60" s="8" t="s">
        <v>45</v>
      </c>
      <c r="I60" s="8">
        <v>95</v>
      </c>
      <c r="J60" s="8">
        <v>100</v>
      </c>
      <c r="K60" s="8">
        <v>-105</v>
      </c>
      <c r="L60" s="8">
        <v>100</v>
      </c>
      <c r="M60" s="8" t="s">
        <v>45</v>
      </c>
      <c r="N60" s="3">
        <v>180</v>
      </c>
      <c r="O60" s="3">
        <v>193.0231</v>
      </c>
      <c r="P60" s="3"/>
    </row>
    <row r="61" spans="1:16" ht="17.25" x14ac:dyDescent="0.25">
      <c r="A61" s="4" t="s">
        <v>81</v>
      </c>
    </row>
    <row r="62" spans="1:16" ht="14.25" customHeight="1" x14ac:dyDescent="0.2">
      <c r="A62" s="29" t="s">
        <v>3</v>
      </c>
      <c r="B62" s="29" t="s">
        <v>4</v>
      </c>
      <c r="C62" s="29" t="s">
        <v>5</v>
      </c>
      <c r="D62" s="29" t="s">
        <v>6</v>
      </c>
      <c r="E62" s="29"/>
      <c r="F62" s="29"/>
      <c r="G62" s="29"/>
      <c r="H62" s="29"/>
      <c r="I62" s="29" t="s">
        <v>7</v>
      </c>
      <c r="J62" s="29"/>
      <c r="K62" s="29"/>
      <c r="L62" s="29"/>
      <c r="M62" s="29"/>
      <c r="N62" s="29" t="s">
        <v>8</v>
      </c>
      <c r="O62" s="29" t="s">
        <v>9</v>
      </c>
      <c r="P62" s="29" t="s">
        <v>10</v>
      </c>
    </row>
    <row r="63" spans="1:16" ht="14.25" x14ac:dyDescent="0.2">
      <c r="A63" s="29"/>
      <c r="B63" s="29"/>
      <c r="C63" s="29"/>
      <c r="D63" s="5">
        <v>1</v>
      </c>
      <c r="E63" s="5">
        <v>2</v>
      </c>
      <c r="F63" s="5">
        <v>3</v>
      </c>
      <c r="G63" s="5" t="s">
        <v>11</v>
      </c>
      <c r="H63" s="5"/>
      <c r="I63" s="5">
        <v>1</v>
      </c>
      <c r="J63" s="5">
        <v>2</v>
      </c>
      <c r="K63" s="5">
        <v>3</v>
      </c>
      <c r="L63" s="5" t="s">
        <v>12</v>
      </c>
      <c r="M63" s="5"/>
      <c r="N63" s="29"/>
      <c r="O63" s="29"/>
      <c r="P63" s="29"/>
    </row>
    <row r="64" spans="1:16" ht="15" x14ac:dyDescent="0.25">
      <c r="A64" s="3" t="s">
        <v>13</v>
      </c>
      <c r="B64" s="11" t="s">
        <v>82</v>
      </c>
      <c r="C64" s="3" t="s">
        <v>15</v>
      </c>
      <c r="D64" s="8">
        <v>110</v>
      </c>
      <c r="E64" s="8">
        <v>115</v>
      </c>
      <c r="F64" s="8">
        <v>-120</v>
      </c>
      <c r="G64" s="8">
        <v>115</v>
      </c>
      <c r="H64" s="8" t="s">
        <v>13</v>
      </c>
      <c r="I64" s="8">
        <v>135</v>
      </c>
      <c r="J64" s="8">
        <v>140</v>
      </c>
      <c r="K64" s="8">
        <v>-145</v>
      </c>
      <c r="L64" s="8">
        <v>140</v>
      </c>
      <c r="M64" s="8" t="s">
        <v>13</v>
      </c>
      <c r="N64" s="3">
        <v>255</v>
      </c>
      <c r="O64" s="3">
        <v>283.60480000000001</v>
      </c>
      <c r="P64" s="3"/>
    </row>
    <row r="65" spans="1:16" ht="15" x14ac:dyDescent="0.25">
      <c r="A65" s="3" t="s">
        <v>16</v>
      </c>
      <c r="B65" s="11" t="s">
        <v>83</v>
      </c>
      <c r="C65" s="3" t="s">
        <v>24</v>
      </c>
      <c r="D65" s="8">
        <v>85</v>
      </c>
      <c r="E65" s="8">
        <v>90</v>
      </c>
      <c r="F65" s="8" t="s">
        <v>27</v>
      </c>
      <c r="G65" s="8">
        <v>90</v>
      </c>
      <c r="H65" s="8" t="s">
        <v>16</v>
      </c>
      <c r="I65" s="8">
        <v>115</v>
      </c>
      <c r="J65" s="8">
        <v>120</v>
      </c>
      <c r="K65" s="8" t="s">
        <v>27</v>
      </c>
      <c r="L65" s="8">
        <v>120</v>
      </c>
      <c r="M65" s="8" t="s">
        <v>16</v>
      </c>
      <c r="N65" s="3">
        <v>210</v>
      </c>
      <c r="O65" s="3">
        <v>259.64499999999998</v>
      </c>
      <c r="P65" s="3"/>
    </row>
    <row r="66" spans="1:16" ht="15" x14ac:dyDescent="0.25">
      <c r="A66" s="3" t="s">
        <v>19</v>
      </c>
      <c r="B66" s="11" t="s">
        <v>84</v>
      </c>
      <c r="C66" s="3" t="s">
        <v>40</v>
      </c>
      <c r="D66" s="8">
        <v>90</v>
      </c>
      <c r="E66" s="8">
        <v>95</v>
      </c>
      <c r="F66" s="8">
        <v>-100</v>
      </c>
      <c r="G66" s="8">
        <v>95</v>
      </c>
      <c r="H66" s="8" t="s">
        <v>19</v>
      </c>
      <c r="I66" s="8">
        <v>110</v>
      </c>
      <c r="J66" s="8">
        <v>115</v>
      </c>
      <c r="K66" s="8">
        <v>-120</v>
      </c>
      <c r="L66" s="8">
        <v>115</v>
      </c>
      <c r="M66" s="8" t="s">
        <v>19</v>
      </c>
      <c r="N66" s="3">
        <v>210</v>
      </c>
      <c r="O66" s="3">
        <v>243.36240000000001</v>
      </c>
      <c r="P66" s="3"/>
    </row>
    <row r="67" spans="1:16" ht="17.25" x14ac:dyDescent="0.25">
      <c r="A67" s="4" t="s">
        <v>85</v>
      </c>
    </row>
    <row r="68" spans="1:16" ht="14.25" customHeight="1" x14ac:dyDescent="0.2">
      <c r="A68" s="29" t="s">
        <v>3</v>
      </c>
      <c r="B68" s="29" t="s">
        <v>4</v>
      </c>
      <c r="C68" s="29" t="s">
        <v>5</v>
      </c>
      <c r="D68" s="29" t="s">
        <v>6</v>
      </c>
      <c r="E68" s="29"/>
      <c r="F68" s="29"/>
      <c r="G68" s="29"/>
      <c r="H68" s="29"/>
      <c r="I68" s="29" t="s">
        <v>7</v>
      </c>
      <c r="J68" s="29"/>
      <c r="K68" s="29"/>
      <c r="L68" s="29"/>
      <c r="M68" s="29"/>
      <c r="N68" s="29" t="s">
        <v>8</v>
      </c>
      <c r="O68" s="29" t="s">
        <v>9</v>
      </c>
      <c r="P68" s="29" t="s">
        <v>10</v>
      </c>
    </row>
    <row r="69" spans="1:16" ht="14.25" x14ac:dyDescent="0.2">
      <c r="A69" s="29"/>
      <c r="B69" s="29"/>
      <c r="C69" s="29"/>
      <c r="D69" s="5">
        <v>1</v>
      </c>
      <c r="E69" s="5">
        <v>2</v>
      </c>
      <c r="F69" s="5">
        <v>3</v>
      </c>
      <c r="G69" s="5" t="s">
        <v>11</v>
      </c>
      <c r="H69" s="5"/>
      <c r="I69" s="5">
        <v>1</v>
      </c>
      <c r="J69" s="5">
        <v>2</v>
      </c>
      <c r="K69" s="5">
        <v>3</v>
      </c>
      <c r="L69" s="5" t="s">
        <v>12</v>
      </c>
      <c r="M69" s="5"/>
      <c r="N69" s="29"/>
      <c r="O69" s="29"/>
      <c r="P69" s="29"/>
    </row>
    <row r="70" spans="1:16" ht="15" x14ac:dyDescent="0.25">
      <c r="A70" s="3" t="s">
        <v>60</v>
      </c>
      <c r="B70" s="11" t="s">
        <v>86</v>
      </c>
      <c r="C70" s="3" t="s">
        <v>24</v>
      </c>
      <c r="D70" s="8">
        <v>100</v>
      </c>
      <c r="E70" s="8">
        <v>-103</v>
      </c>
      <c r="F70" s="8">
        <v>-103</v>
      </c>
      <c r="G70" s="8">
        <v>100</v>
      </c>
      <c r="H70" s="8" t="s">
        <v>13</v>
      </c>
      <c r="I70" s="8">
        <v>-125</v>
      </c>
      <c r="J70" s="8">
        <v>-125</v>
      </c>
      <c r="K70" s="8">
        <v>-125</v>
      </c>
      <c r="L70" s="8">
        <v>0</v>
      </c>
      <c r="M70" s="8" t="s">
        <v>60</v>
      </c>
      <c r="N70" s="3">
        <v>0</v>
      </c>
      <c r="O70" s="3">
        <v>0</v>
      </c>
      <c r="P70" s="3"/>
    </row>
  </sheetData>
  <mergeCells count="59">
    <mergeCell ref="A5:P5"/>
    <mergeCell ref="N7:N8"/>
    <mergeCell ref="O7:O8"/>
    <mergeCell ref="P7:P8"/>
    <mergeCell ref="A16:A17"/>
    <mergeCell ref="B16:B17"/>
    <mergeCell ref="C16:C17"/>
    <mergeCell ref="D16:H16"/>
    <mergeCell ref="I16:M16"/>
    <mergeCell ref="N16:N17"/>
    <mergeCell ref="O16:O17"/>
    <mergeCell ref="A7:A8"/>
    <mergeCell ref="B7:B8"/>
    <mergeCell ref="C7:C8"/>
    <mergeCell ref="D7:H7"/>
    <mergeCell ref="I7:M7"/>
    <mergeCell ref="I39:M39"/>
    <mergeCell ref="N39:N40"/>
    <mergeCell ref="P16:P17"/>
    <mergeCell ref="A21:A22"/>
    <mergeCell ref="B21:B22"/>
    <mergeCell ref="C21:C22"/>
    <mergeCell ref="D21:H21"/>
    <mergeCell ref="I21:M21"/>
    <mergeCell ref="N21:N22"/>
    <mergeCell ref="O21:O22"/>
    <mergeCell ref="P21:P22"/>
    <mergeCell ref="I62:M62"/>
    <mergeCell ref="N62:N63"/>
    <mergeCell ref="O39:O40"/>
    <mergeCell ref="P39:P40"/>
    <mergeCell ref="A51:A52"/>
    <mergeCell ref="B51:B52"/>
    <mergeCell ref="C51:C52"/>
    <mergeCell ref="D51:H51"/>
    <mergeCell ref="I51:M51"/>
    <mergeCell ref="N51:N52"/>
    <mergeCell ref="O51:O52"/>
    <mergeCell ref="P51:P52"/>
    <mergeCell ref="A39:A40"/>
    <mergeCell ref="B39:B40"/>
    <mergeCell ref="C39:C40"/>
    <mergeCell ref="D39:H39"/>
    <mergeCell ref="A4:P4"/>
    <mergeCell ref="A3:P3"/>
    <mergeCell ref="O62:O63"/>
    <mergeCell ref="P62:P63"/>
    <mergeCell ref="A68:A69"/>
    <mergeCell ref="B68:B69"/>
    <mergeCell ref="C68:C69"/>
    <mergeCell ref="D68:H68"/>
    <mergeCell ref="I68:M68"/>
    <mergeCell ref="N68:N69"/>
    <mergeCell ref="O68:O69"/>
    <mergeCell ref="P68:P69"/>
    <mergeCell ref="A62:A63"/>
    <mergeCell ref="B62:B63"/>
    <mergeCell ref="C62:C63"/>
    <mergeCell ref="D62:H62"/>
  </mergeCells>
  <conditionalFormatting sqref="D1:M1048576">
    <cfRule type="cellIs" dxfId="10" priority="1" operator="lessThan">
      <formula>0</formula>
    </cfRule>
  </conditionalFormatting>
  <pageMargins left="0.78740157499999996" right="0.78740157499999996" top="0.984251969" bottom="0.984251969" header="0.4921259845" footer="0.49212598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A3" sqref="A3:P3"/>
    </sheetView>
  </sheetViews>
  <sheetFormatPr defaultRowHeight="12.75" x14ac:dyDescent="0.2"/>
  <cols>
    <col min="1" max="1" width="5.125" style="1" customWidth="1"/>
    <col min="2" max="2" width="36" style="1" bestFit="1" customWidth="1"/>
    <col min="3" max="3" width="30.375" style="1" bestFit="1" customWidth="1"/>
    <col min="4" max="13" width="4.625" style="7" customWidth="1"/>
    <col min="14" max="14" width="8.25" style="1" customWidth="1"/>
    <col min="15" max="15" width="11" style="17" customWidth="1"/>
    <col min="16" max="16" width="7.375" style="1" customWidth="1"/>
    <col min="17" max="16384" width="9" style="1"/>
  </cols>
  <sheetData>
    <row r="1" spans="1:16" ht="14.25" x14ac:dyDescent="0.2">
      <c r="A1" s="3"/>
      <c r="B1" s="3"/>
    </row>
    <row r="2" spans="1:16" ht="31.5" customHeight="1" x14ac:dyDescent="0.2">
      <c r="A2" s="3"/>
      <c r="B2" s="2"/>
    </row>
    <row r="3" spans="1:16" ht="18.75" customHeight="1" x14ac:dyDescent="0.3">
      <c r="A3" s="33" t="s">
        <v>101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.75" customHeight="1" x14ac:dyDescent="0.3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8.75" x14ac:dyDescent="0.3">
      <c r="A5" s="33" t="s">
        <v>92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x14ac:dyDescent="0.2">
      <c r="B6" s="10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8"/>
      <c r="P6" s="10"/>
    </row>
    <row r="7" spans="1:16" ht="14.25" customHeight="1" x14ac:dyDescent="0.2">
      <c r="A7" s="31" t="s">
        <v>3</v>
      </c>
      <c r="B7" s="31" t="s">
        <v>4</v>
      </c>
      <c r="C7" s="31" t="s">
        <v>5</v>
      </c>
      <c r="D7" s="31" t="s">
        <v>6</v>
      </c>
      <c r="E7" s="31"/>
      <c r="F7" s="31"/>
      <c r="G7" s="31"/>
      <c r="H7" s="31"/>
      <c r="I7" s="31" t="s">
        <v>7</v>
      </c>
      <c r="J7" s="31"/>
      <c r="K7" s="31"/>
      <c r="L7" s="31"/>
      <c r="M7" s="31"/>
      <c r="N7" s="31" t="s">
        <v>8</v>
      </c>
      <c r="O7" s="34" t="s">
        <v>9</v>
      </c>
      <c r="P7" s="31" t="s">
        <v>94</v>
      </c>
    </row>
    <row r="8" spans="1:16" ht="14.25" x14ac:dyDescent="0.2">
      <c r="A8" s="31"/>
      <c r="B8" s="31"/>
      <c r="C8" s="31"/>
      <c r="D8" s="13">
        <v>1</v>
      </c>
      <c r="E8" s="13">
        <v>2</v>
      </c>
      <c r="F8" s="13">
        <v>3</v>
      </c>
      <c r="G8" s="13" t="s">
        <v>11</v>
      </c>
      <c r="H8" s="13"/>
      <c r="I8" s="13">
        <v>1</v>
      </c>
      <c r="J8" s="13">
        <v>2</v>
      </c>
      <c r="K8" s="13">
        <v>3</v>
      </c>
      <c r="L8" s="13" t="s">
        <v>12</v>
      </c>
      <c r="M8" s="13"/>
      <c r="N8" s="31"/>
      <c r="O8" s="34"/>
      <c r="P8" s="31"/>
    </row>
    <row r="9" spans="1:16" ht="17.25" x14ac:dyDescent="0.25">
      <c r="A9" s="30" t="s">
        <v>87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s="6" customFormat="1" ht="14.25" x14ac:dyDescent="0.2">
      <c r="A10" s="31" t="s">
        <v>13</v>
      </c>
      <c r="B10" s="21" t="s">
        <v>63</v>
      </c>
      <c r="C10" s="14" t="s">
        <v>24</v>
      </c>
      <c r="D10" s="15">
        <v>76</v>
      </c>
      <c r="E10" s="15">
        <v>80</v>
      </c>
      <c r="F10" s="15" t="s">
        <v>27</v>
      </c>
      <c r="G10" s="15">
        <v>80</v>
      </c>
      <c r="H10" s="15" t="s">
        <v>13</v>
      </c>
      <c r="I10" s="15">
        <v>96</v>
      </c>
      <c r="J10" s="15">
        <v>101</v>
      </c>
      <c r="K10" s="15" t="s">
        <v>27</v>
      </c>
      <c r="L10" s="15">
        <v>101</v>
      </c>
      <c r="M10" s="15" t="s">
        <v>13</v>
      </c>
      <c r="N10" s="14">
        <v>181</v>
      </c>
      <c r="O10" s="19">
        <v>294.35239999999999</v>
      </c>
      <c r="P10" s="15" t="s">
        <v>95</v>
      </c>
    </row>
    <row r="11" spans="1:16" s="6" customFormat="1" ht="14.25" x14ac:dyDescent="0.2">
      <c r="A11" s="31"/>
      <c r="B11" s="21" t="s">
        <v>76</v>
      </c>
      <c r="C11" s="14" t="s">
        <v>24</v>
      </c>
      <c r="D11" s="15">
        <v>85</v>
      </c>
      <c r="E11" s="15">
        <v>-90</v>
      </c>
      <c r="F11" s="15">
        <v>-90</v>
      </c>
      <c r="G11" s="15">
        <v>85</v>
      </c>
      <c r="H11" s="15" t="s">
        <v>22</v>
      </c>
      <c r="I11" s="15">
        <v>100</v>
      </c>
      <c r="J11" s="15">
        <v>-105</v>
      </c>
      <c r="K11" s="15">
        <v>107</v>
      </c>
      <c r="L11" s="15">
        <v>107</v>
      </c>
      <c r="M11" s="15" t="s">
        <v>22</v>
      </c>
      <c r="N11" s="14">
        <v>192</v>
      </c>
      <c r="O11" s="19">
        <v>233.23259999999999</v>
      </c>
      <c r="P11" s="15" t="s">
        <v>96</v>
      </c>
    </row>
    <row r="12" spans="1:16" s="6" customFormat="1" ht="14.25" x14ac:dyDescent="0.2">
      <c r="A12" s="31"/>
      <c r="B12" s="21" t="s">
        <v>83</v>
      </c>
      <c r="C12" s="14" t="s">
        <v>24</v>
      </c>
      <c r="D12" s="15">
        <v>85</v>
      </c>
      <c r="E12" s="15">
        <v>90</v>
      </c>
      <c r="F12" s="15" t="s">
        <v>27</v>
      </c>
      <c r="G12" s="15">
        <v>90</v>
      </c>
      <c r="H12" s="15" t="s">
        <v>16</v>
      </c>
      <c r="I12" s="15">
        <v>115</v>
      </c>
      <c r="J12" s="15">
        <v>120</v>
      </c>
      <c r="K12" s="15" t="s">
        <v>27</v>
      </c>
      <c r="L12" s="15">
        <v>120</v>
      </c>
      <c r="M12" s="15" t="s">
        <v>16</v>
      </c>
      <c r="N12" s="14">
        <v>210</v>
      </c>
      <c r="O12" s="19">
        <v>259.64499999999998</v>
      </c>
      <c r="P12" s="15" t="s">
        <v>97</v>
      </c>
    </row>
    <row r="13" spans="1:16" s="6" customFormat="1" ht="14.25" x14ac:dyDescent="0.2">
      <c r="A13" s="31"/>
      <c r="B13" s="22" t="s">
        <v>98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  <c r="O13" s="20">
        <f>SUM(O10:O12)</f>
        <v>787.23</v>
      </c>
      <c r="P13" s="15"/>
    </row>
    <row r="14" spans="1:16" ht="17.25" x14ac:dyDescent="0.25">
      <c r="A14" s="30" t="s">
        <v>90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6" customFormat="1" ht="14.25" x14ac:dyDescent="0.2">
      <c r="A15" s="31" t="s">
        <v>28</v>
      </c>
      <c r="B15" s="21" t="s">
        <v>54</v>
      </c>
      <c r="C15" s="14" t="s">
        <v>15</v>
      </c>
      <c r="D15" s="15">
        <v>25</v>
      </c>
      <c r="E15" s="15">
        <v>28</v>
      </c>
      <c r="F15" s="15">
        <v>-31</v>
      </c>
      <c r="G15" s="15">
        <v>28</v>
      </c>
      <c r="H15" s="15" t="s">
        <v>53</v>
      </c>
      <c r="I15" s="15">
        <v>34</v>
      </c>
      <c r="J15" s="15">
        <v>38</v>
      </c>
      <c r="K15" s="15">
        <v>-41</v>
      </c>
      <c r="L15" s="15">
        <v>38</v>
      </c>
      <c r="M15" s="15" t="s">
        <v>53</v>
      </c>
      <c r="N15" s="14">
        <v>66</v>
      </c>
      <c r="O15" s="19">
        <v>132.49189999999999</v>
      </c>
      <c r="P15" s="15" t="s">
        <v>95</v>
      </c>
    </row>
    <row r="16" spans="1:16" s="6" customFormat="1" ht="14.25" x14ac:dyDescent="0.2">
      <c r="A16" s="31"/>
      <c r="B16" s="21" t="s">
        <v>78</v>
      </c>
      <c r="C16" s="14" t="s">
        <v>15</v>
      </c>
      <c r="D16" s="15">
        <v>85</v>
      </c>
      <c r="E16" s="15">
        <v>-90</v>
      </c>
      <c r="F16" s="15">
        <v>92</v>
      </c>
      <c r="G16" s="15">
        <v>92</v>
      </c>
      <c r="H16" s="15" t="s">
        <v>28</v>
      </c>
      <c r="I16" s="15">
        <v>110</v>
      </c>
      <c r="J16" s="15">
        <v>115</v>
      </c>
      <c r="K16" s="15">
        <v>-120</v>
      </c>
      <c r="L16" s="15">
        <v>115</v>
      </c>
      <c r="M16" s="15" t="s">
        <v>28</v>
      </c>
      <c r="N16" s="14">
        <v>207</v>
      </c>
      <c r="O16" s="19">
        <v>225.77430000000001</v>
      </c>
      <c r="P16" s="15" t="s">
        <v>96</v>
      </c>
    </row>
    <row r="17" spans="1:17" s="6" customFormat="1" ht="14.25" x14ac:dyDescent="0.2">
      <c r="A17" s="31"/>
      <c r="B17" s="21" t="s">
        <v>82</v>
      </c>
      <c r="C17" s="14" t="s">
        <v>15</v>
      </c>
      <c r="D17" s="15">
        <v>110</v>
      </c>
      <c r="E17" s="15">
        <v>115</v>
      </c>
      <c r="F17" s="15">
        <v>-120</v>
      </c>
      <c r="G17" s="15">
        <v>115</v>
      </c>
      <c r="H17" s="15" t="s">
        <v>13</v>
      </c>
      <c r="I17" s="15">
        <v>135</v>
      </c>
      <c r="J17" s="15">
        <v>140</v>
      </c>
      <c r="K17" s="15">
        <v>-145</v>
      </c>
      <c r="L17" s="15">
        <v>140</v>
      </c>
      <c r="M17" s="15" t="s">
        <v>13</v>
      </c>
      <c r="N17" s="14">
        <v>255</v>
      </c>
      <c r="O17" s="19">
        <v>283.60480000000001</v>
      </c>
      <c r="P17" s="15" t="s">
        <v>97</v>
      </c>
    </row>
    <row r="18" spans="1:17" s="6" customFormat="1" ht="15" customHeight="1" x14ac:dyDescent="0.2">
      <c r="A18" s="31"/>
      <c r="B18" s="23" t="s">
        <v>98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>
        <f>SUM(O15:O17)</f>
        <v>641.87100000000009</v>
      </c>
      <c r="P18" s="24"/>
    </row>
    <row r="19" spans="1:17" ht="17.25" x14ac:dyDescent="0.25">
      <c r="A19" s="30" t="s">
        <v>91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7" s="6" customFormat="1" ht="14.25" x14ac:dyDescent="0.2">
      <c r="A20" s="31" t="s">
        <v>25</v>
      </c>
      <c r="B20" s="21" t="s">
        <v>35</v>
      </c>
      <c r="C20" s="14" t="s">
        <v>36</v>
      </c>
      <c r="D20" s="15">
        <v>40</v>
      </c>
      <c r="E20" s="15">
        <v>45</v>
      </c>
      <c r="F20" s="15">
        <v>-50</v>
      </c>
      <c r="G20" s="15">
        <v>45</v>
      </c>
      <c r="H20" s="15" t="s">
        <v>19</v>
      </c>
      <c r="I20" s="15">
        <v>58</v>
      </c>
      <c r="J20" s="15">
        <v>63</v>
      </c>
      <c r="K20" s="15">
        <v>-66</v>
      </c>
      <c r="L20" s="15">
        <v>63</v>
      </c>
      <c r="M20" s="15" t="s">
        <v>16</v>
      </c>
      <c r="N20" s="14">
        <v>108</v>
      </c>
      <c r="O20" s="19">
        <v>192.1309</v>
      </c>
      <c r="P20" s="15" t="s">
        <v>95</v>
      </c>
    </row>
    <row r="21" spans="1:17" s="6" customFormat="1" ht="14.25" x14ac:dyDescent="0.2">
      <c r="A21" s="31"/>
      <c r="B21" s="21" t="s">
        <v>79</v>
      </c>
      <c r="C21" s="14" t="s">
        <v>36</v>
      </c>
      <c r="D21" s="15">
        <v>70</v>
      </c>
      <c r="E21" s="15">
        <v>76</v>
      </c>
      <c r="F21" s="15">
        <v>-81</v>
      </c>
      <c r="G21" s="15">
        <v>76</v>
      </c>
      <c r="H21" s="15" t="s">
        <v>43</v>
      </c>
      <c r="I21" s="15">
        <v>85</v>
      </c>
      <c r="J21" s="15">
        <v>90</v>
      </c>
      <c r="K21" s="15">
        <v>-93</v>
      </c>
      <c r="L21" s="15">
        <v>90</v>
      </c>
      <c r="M21" s="15" t="s">
        <v>43</v>
      </c>
      <c r="N21" s="14">
        <v>166</v>
      </c>
      <c r="O21" s="19">
        <v>198.95930000000001</v>
      </c>
      <c r="P21" s="15" t="s">
        <v>96</v>
      </c>
    </row>
    <row r="22" spans="1:17" s="6" customFormat="1" ht="14.25" x14ac:dyDescent="0.2">
      <c r="A22" s="31"/>
      <c r="B22" s="21" t="s">
        <v>74</v>
      </c>
      <c r="C22" s="14" t="s">
        <v>36</v>
      </c>
      <c r="D22" s="15">
        <v>90</v>
      </c>
      <c r="E22" s="15">
        <v>-95</v>
      </c>
      <c r="F22" s="15">
        <v>95</v>
      </c>
      <c r="G22" s="15">
        <v>95</v>
      </c>
      <c r="H22" s="15" t="s">
        <v>16</v>
      </c>
      <c r="I22" s="15">
        <v>110</v>
      </c>
      <c r="J22" s="15">
        <v>-120</v>
      </c>
      <c r="K22" s="15">
        <v>-120</v>
      </c>
      <c r="L22" s="15">
        <v>110</v>
      </c>
      <c r="M22" s="15" t="s">
        <v>19</v>
      </c>
      <c r="N22" s="14">
        <v>205</v>
      </c>
      <c r="O22" s="19">
        <v>259.49709999999999</v>
      </c>
      <c r="P22" s="15" t="s">
        <v>96</v>
      </c>
      <c r="Q22" s="27" t="s">
        <v>99</v>
      </c>
    </row>
    <row r="23" spans="1:17" s="6" customFormat="1" ht="14.25" x14ac:dyDescent="0.2">
      <c r="A23" s="31"/>
      <c r="B23" s="23" t="s">
        <v>98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>SUM(O20:O22)</f>
        <v>650.58729999999991</v>
      </c>
      <c r="P23" s="24"/>
    </row>
    <row r="24" spans="1:17" ht="17.25" x14ac:dyDescent="0.25">
      <c r="A24" s="30" t="s">
        <v>93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7" s="6" customFormat="1" ht="14.25" x14ac:dyDescent="0.2">
      <c r="A25" s="31" t="s">
        <v>16</v>
      </c>
      <c r="B25" s="21" t="s">
        <v>64</v>
      </c>
      <c r="C25" s="14" t="s">
        <v>18</v>
      </c>
      <c r="D25" s="15">
        <v>95</v>
      </c>
      <c r="E25" s="15">
        <v>101</v>
      </c>
      <c r="F25" s="15">
        <v>102</v>
      </c>
      <c r="G25" s="15">
        <v>102</v>
      </c>
      <c r="H25" s="15" t="s">
        <v>19</v>
      </c>
      <c r="I25" s="15">
        <v>140</v>
      </c>
      <c r="J25" s="15">
        <v>-146</v>
      </c>
      <c r="K25" s="15">
        <v>147</v>
      </c>
      <c r="L25" s="15">
        <v>147</v>
      </c>
      <c r="M25" s="15" t="s">
        <v>16</v>
      </c>
      <c r="N25" s="14">
        <v>249</v>
      </c>
      <c r="O25" s="19">
        <v>274.97789999999998</v>
      </c>
      <c r="P25" s="15" t="s">
        <v>95</v>
      </c>
    </row>
    <row r="26" spans="1:17" s="6" customFormat="1" ht="14.25" x14ac:dyDescent="0.2">
      <c r="A26" s="31"/>
      <c r="B26" s="21" t="s">
        <v>73</v>
      </c>
      <c r="C26" s="14" t="s">
        <v>18</v>
      </c>
      <c r="D26" s="15">
        <v>81</v>
      </c>
      <c r="E26" s="15">
        <v>86</v>
      </c>
      <c r="F26" s="15" t="s">
        <v>27</v>
      </c>
      <c r="G26" s="15">
        <v>86</v>
      </c>
      <c r="H26" s="15" t="s">
        <v>13</v>
      </c>
      <c r="I26" s="15">
        <v>101</v>
      </c>
      <c r="J26" s="15">
        <v>106</v>
      </c>
      <c r="K26" s="15" t="s">
        <v>27</v>
      </c>
      <c r="L26" s="15">
        <v>106</v>
      </c>
      <c r="M26" s="15" t="s">
        <v>13</v>
      </c>
      <c r="N26" s="14">
        <v>192</v>
      </c>
      <c r="O26" s="19">
        <v>278.32060000000001</v>
      </c>
      <c r="P26" s="15" t="s">
        <v>96</v>
      </c>
    </row>
    <row r="27" spans="1:17" s="6" customFormat="1" ht="14.25" x14ac:dyDescent="0.2">
      <c r="A27" s="31"/>
      <c r="B27" s="21" t="s">
        <v>34</v>
      </c>
      <c r="C27" s="14" t="s">
        <v>18</v>
      </c>
      <c r="D27" s="15">
        <v>42</v>
      </c>
      <c r="E27" s="15">
        <v>45</v>
      </c>
      <c r="F27" s="15">
        <v>47</v>
      </c>
      <c r="G27" s="15">
        <v>47</v>
      </c>
      <c r="H27" s="15" t="s">
        <v>13</v>
      </c>
      <c r="I27" s="15">
        <v>-62</v>
      </c>
      <c r="J27" s="15">
        <v>63</v>
      </c>
      <c r="K27" s="15">
        <v>66</v>
      </c>
      <c r="L27" s="15">
        <v>66</v>
      </c>
      <c r="M27" s="15" t="s">
        <v>13</v>
      </c>
      <c r="N27" s="14">
        <v>113</v>
      </c>
      <c r="O27" s="19">
        <v>219.54570000000001</v>
      </c>
      <c r="P27" s="15" t="s">
        <v>95</v>
      </c>
      <c r="Q27" s="27" t="s">
        <v>100</v>
      </c>
    </row>
    <row r="28" spans="1:17" s="6" customFormat="1" ht="15" customHeight="1" x14ac:dyDescent="0.2">
      <c r="A28" s="31"/>
      <c r="B28" s="23" t="s">
        <v>98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6">
        <f>SUM(O25:O27)</f>
        <v>772.8442</v>
      </c>
      <c r="P28" s="24"/>
    </row>
    <row r="29" spans="1:17" ht="17.25" x14ac:dyDescent="0.25">
      <c r="A29" s="30" t="s">
        <v>88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7" s="6" customFormat="1" ht="14.25" x14ac:dyDescent="0.2">
      <c r="A30" s="31" t="s">
        <v>22</v>
      </c>
      <c r="B30" s="21" t="s">
        <v>65</v>
      </c>
      <c r="C30" s="14" t="s">
        <v>38</v>
      </c>
      <c r="D30" s="15">
        <v>83</v>
      </c>
      <c r="E30" s="15">
        <v>86</v>
      </c>
      <c r="F30" s="15">
        <v>88</v>
      </c>
      <c r="G30" s="15">
        <v>88</v>
      </c>
      <c r="H30" s="15" t="s">
        <v>16</v>
      </c>
      <c r="I30" s="15">
        <v>100</v>
      </c>
      <c r="J30" s="15">
        <v>105</v>
      </c>
      <c r="K30" s="15" t="s">
        <v>27</v>
      </c>
      <c r="L30" s="15">
        <v>105</v>
      </c>
      <c r="M30" s="15" t="s">
        <v>22</v>
      </c>
      <c r="N30" s="14">
        <v>193</v>
      </c>
      <c r="O30" s="19">
        <v>254.7817</v>
      </c>
      <c r="P30" s="15" t="s">
        <v>95</v>
      </c>
    </row>
    <row r="31" spans="1:17" ht="15" x14ac:dyDescent="0.25">
      <c r="A31" s="32"/>
      <c r="B31" s="16" t="s">
        <v>75</v>
      </c>
      <c r="C31" s="14" t="s">
        <v>38</v>
      </c>
      <c r="D31" s="15">
        <v>60</v>
      </c>
      <c r="E31" s="15">
        <v>63</v>
      </c>
      <c r="F31" s="15">
        <v>66</v>
      </c>
      <c r="G31" s="15">
        <v>66</v>
      </c>
      <c r="H31" s="15" t="s">
        <v>19</v>
      </c>
      <c r="I31" s="15">
        <v>78</v>
      </c>
      <c r="J31" s="15">
        <v>81</v>
      </c>
      <c r="K31" s="15">
        <v>84</v>
      </c>
      <c r="L31" s="15">
        <v>84</v>
      </c>
      <c r="M31" s="15" t="s">
        <v>16</v>
      </c>
      <c r="N31" s="14">
        <v>150</v>
      </c>
      <c r="O31" s="19">
        <v>240.2741</v>
      </c>
      <c r="P31" s="15" t="s">
        <v>96</v>
      </c>
    </row>
    <row r="32" spans="1:17" ht="14.25" x14ac:dyDescent="0.2">
      <c r="A32" s="32"/>
      <c r="B32" s="21" t="s">
        <v>37</v>
      </c>
      <c r="C32" s="14" t="s">
        <v>38</v>
      </c>
      <c r="D32" s="15">
        <v>24</v>
      </c>
      <c r="E32" s="15">
        <v>27</v>
      </c>
      <c r="F32" s="15">
        <v>29</v>
      </c>
      <c r="G32" s="15">
        <v>29</v>
      </c>
      <c r="H32" s="15" t="s">
        <v>16</v>
      </c>
      <c r="I32" s="15">
        <v>34</v>
      </c>
      <c r="J32" s="15">
        <v>-37</v>
      </c>
      <c r="K32" s="15">
        <v>37</v>
      </c>
      <c r="L32" s="15">
        <v>37</v>
      </c>
      <c r="M32" s="15" t="s">
        <v>19</v>
      </c>
      <c r="N32" s="14">
        <v>66</v>
      </c>
      <c r="O32" s="19">
        <v>208.376</v>
      </c>
      <c r="P32" s="15" t="s">
        <v>95</v>
      </c>
      <c r="Q32" s="27" t="s">
        <v>100</v>
      </c>
    </row>
    <row r="33" spans="1:17" s="6" customFormat="1" ht="14.25" x14ac:dyDescent="0.2">
      <c r="A33" s="32"/>
      <c r="B33" s="22" t="s">
        <v>98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4"/>
      <c r="O33" s="20">
        <f>SUM(O30:O32)</f>
        <v>703.43179999999995</v>
      </c>
      <c r="P33" s="14"/>
    </row>
    <row r="34" spans="1:17" ht="17.25" x14ac:dyDescent="0.25">
      <c r="A34" s="30" t="s">
        <v>89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7" s="6" customFormat="1" ht="14.25" x14ac:dyDescent="0.2">
      <c r="A35" s="31" t="s">
        <v>19</v>
      </c>
      <c r="B35" s="21" t="s">
        <v>66</v>
      </c>
      <c r="C35" s="14" t="s">
        <v>40</v>
      </c>
      <c r="D35" s="15">
        <v>-95</v>
      </c>
      <c r="E35" s="15">
        <v>95</v>
      </c>
      <c r="F35" s="15">
        <v>100</v>
      </c>
      <c r="G35" s="15">
        <v>100</v>
      </c>
      <c r="H35" s="15" t="s">
        <v>22</v>
      </c>
      <c r="I35" s="15">
        <v>120</v>
      </c>
      <c r="J35" s="15">
        <v>130</v>
      </c>
      <c r="K35" s="15" t="s">
        <v>27</v>
      </c>
      <c r="L35" s="15">
        <v>130</v>
      </c>
      <c r="M35" s="15" t="s">
        <v>19</v>
      </c>
      <c r="N35" s="14">
        <v>230</v>
      </c>
      <c r="O35" s="19">
        <v>252.29640000000001</v>
      </c>
      <c r="P35" s="15" t="s">
        <v>95</v>
      </c>
    </row>
    <row r="36" spans="1:17" s="6" customFormat="1" ht="14.25" x14ac:dyDescent="0.2">
      <c r="A36" s="31"/>
      <c r="B36" s="21" t="s">
        <v>67</v>
      </c>
      <c r="C36" s="14" t="s">
        <v>40</v>
      </c>
      <c r="D36" s="15">
        <v>55</v>
      </c>
      <c r="E36" s="15">
        <v>60</v>
      </c>
      <c r="F36" s="15">
        <v>65</v>
      </c>
      <c r="G36" s="15">
        <v>65</v>
      </c>
      <c r="H36" s="15" t="s">
        <v>25</v>
      </c>
      <c r="I36" s="15">
        <v>70</v>
      </c>
      <c r="J36" s="15">
        <v>75</v>
      </c>
      <c r="K36" s="15">
        <v>80</v>
      </c>
      <c r="L36" s="15">
        <v>80</v>
      </c>
      <c r="M36" s="15" t="s">
        <v>25</v>
      </c>
      <c r="N36" s="14">
        <v>145</v>
      </c>
      <c r="O36" s="19">
        <v>243.30930000000001</v>
      </c>
      <c r="P36" s="15" t="s">
        <v>95</v>
      </c>
      <c r="Q36" s="27" t="s">
        <v>99</v>
      </c>
    </row>
    <row r="37" spans="1:17" s="6" customFormat="1" ht="14.25" x14ac:dyDescent="0.2">
      <c r="A37" s="31"/>
      <c r="B37" s="21" t="s">
        <v>84</v>
      </c>
      <c r="C37" s="14" t="s">
        <v>40</v>
      </c>
      <c r="D37" s="15">
        <v>90</v>
      </c>
      <c r="E37" s="15">
        <v>95</v>
      </c>
      <c r="F37" s="15">
        <v>-100</v>
      </c>
      <c r="G37" s="15">
        <v>95</v>
      </c>
      <c r="H37" s="15" t="s">
        <v>19</v>
      </c>
      <c r="I37" s="15">
        <v>110</v>
      </c>
      <c r="J37" s="15">
        <v>115</v>
      </c>
      <c r="K37" s="15">
        <v>-120</v>
      </c>
      <c r="L37" s="15">
        <v>115</v>
      </c>
      <c r="M37" s="15" t="s">
        <v>19</v>
      </c>
      <c r="N37" s="14">
        <v>210</v>
      </c>
      <c r="O37" s="19">
        <v>243.36240000000001</v>
      </c>
      <c r="P37" s="15" t="s">
        <v>97</v>
      </c>
    </row>
    <row r="38" spans="1:17" s="6" customFormat="1" ht="14.25" x14ac:dyDescent="0.2">
      <c r="A38" s="31"/>
      <c r="B38" s="22" t="s">
        <v>98</v>
      </c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4"/>
      <c r="O38" s="20">
        <f>SUM(O35:O37)</f>
        <v>738.96810000000005</v>
      </c>
      <c r="P38" s="14"/>
    </row>
  </sheetData>
  <mergeCells count="23">
    <mergeCell ref="P7:P8"/>
    <mergeCell ref="A25:A28"/>
    <mergeCell ref="A3:P3"/>
    <mergeCell ref="A4:P4"/>
    <mergeCell ref="A5:P5"/>
    <mergeCell ref="A7:A8"/>
    <mergeCell ref="B7:B8"/>
    <mergeCell ref="C7:C8"/>
    <mergeCell ref="D7:H7"/>
    <mergeCell ref="I7:M7"/>
    <mergeCell ref="N7:N8"/>
    <mergeCell ref="O7:O8"/>
    <mergeCell ref="A29:P29"/>
    <mergeCell ref="A30:A33"/>
    <mergeCell ref="A34:P34"/>
    <mergeCell ref="A35:A38"/>
    <mergeCell ref="A9:P9"/>
    <mergeCell ref="A14:P14"/>
    <mergeCell ref="A10:A13"/>
    <mergeCell ref="A15:A18"/>
    <mergeCell ref="A19:P19"/>
    <mergeCell ref="A20:A23"/>
    <mergeCell ref="A24:P24"/>
  </mergeCells>
  <conditionalFormatting sqref="D1:M8 D10:M13 D16:M16 D27:M27 D32:M32 D35:M37 D39:M1048576">
    <cfRule type="cellIs" dxfId="9" priority="10" operator="lessThan">
      <formula>0</formula>
    </cfRule>
  </conditionalFormatting>
  <conditionalFormatting sqref="D15:M15">
    <cfRule type="cellIs" dxfId="8" priority="9" operator="lessThan">
      <formula>0</formula>
    </cfRule>
  </conditionalFormatting>
  <conditionalFormatting sqref="D17:M17">
    <cfRule type="cellIs" dxfId="7" priority="8" operator="lessThan">
      <formula>0</formula>
    </cfRule>
  </conditionalFormatting>
  <conditionalFormatting sqref="D20:M20">
    <cfRule type="cellIs" dxfId="6" priority="7" operator="lessThan">
      <formula>0</formula>
    </cfRule>
  </conditionalFormatting>
  <conditionalFormatting sqref="D21:M21">
    <cfRule type="cellIs" dxfId="5" priority="6" operator="lessThan">
      <formula>0</formula>
    </cfRule>
  </conditionalFormatting>
  <conditionalFormatting sqref="D22:M22">
    <cfRule type="cellIs" dxfId="4" priority="5" operator="lessThan">
      <formula>0</formula>
    </cfRule>
  </conditionalFormatting>
  <conditionalFormatting sqref="D25:M25">
    <cfRule type="cellIs" dxfId="3" priority="4" operator="lessThan">
      <formula>0</formula>
    </cfRule>
  </conditionalFormatting>
  <conditionalFormatting sqref="D26:M26">
    <cfRule type="cellIs" dxfId="2" priority="3" operator="lessThan">
      <formula>0</formula>
    </cfRule>
  </conditionalFormatting>
  <conditionalFormatting sqref="D30:M30 D33:M33 D38:M38">
    <cfRule type="cellIs" dxfId="1" priority="2" operator="lessThan">
      <formula>0</formula>
    </cfRule>
  </conditionalFormatting>
  <conditionalFormatting sqref="D31:M31">
    <cfRule type="cellIs" dxfId="0" priority="1" operator="less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51.MVCB 2016 - jednotlivci</vt:lpstr>
      <vt:lpstr>51.MVCB 2016 - družstva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PowerLIVE! - Výsledky dle kategorií ve dvojboji </dc:title>
  <cp:lastModifiedBy>Karel Prohl</cp:lastModifiedBy>
  <dcterms:created xsi:type="dcterms:W3CDTF">2016-09-04T12:58:26Z</dcterms:created>
  <dcterms:modified xsi:type="dcterms:W3CDTF">2016-09-04T13:00:14Z</dcterms:modified>
</cp:coreProperties>
</file>