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tabRatio="779" activeTab="0"/>
  </bookViews>
  <sheets>
    <sheet name="zápis_liga_2016 _ 3 Kolo" sheetId="1" r:id="rId1"/>
    <sheet name="VC Třince" sheetId="2" r:id="rId2"/>
    <sheet name="celk.poř." sheetId="3" r:id="rId3"/>
  </sheets>
  <definedNames>
    <definedName name="_xlnm.Print_Titles" localSheetId="1">'VC Třince'!$1:$4</definedName>
    <definedName name="_xlnm.Print_Titles" localSheetId="0">'zápis_liga_2016 _ 3 Kolo'!$1:$4</definedName>
  </definedNames>
  <calcPr fullCalcOnLoad="1"/>
</workbook>
</file>

<file path=xl/sharedStrings.xml><?xml version="1.0" encoding="utf-8"?>
<sst xmlns="http://schemas.openxmlformats.org/spreadsheetml/2006/main" count="263" uniqueCount="100">
  <si>
    <t>jméno</t>
  </si>
  <si>
    <t>oddíl</t>
  </si>
  <si>
    <t>trh</t>
  </si>
  <si>
    <t>nadhoz</t>
  </si>
  <si>
    <t>hmot</t>
  </si>
  <si>
    <t>roč</t>
  </si>
  <si>
    <t>I</t>
  </si>
  <si>
    <t>II</t>
  </si>
  <si>
    <t>III</t>
  </si>
  <si>
    <t>dvojboj</t>
  </si>
  <si>
    <t>body s.</t>
  </si>
  <si>
    <t>TJ TŽ Třinec</t>
  </si>
  <si>
    <t>celkové výsledky</t>
  </si>
  <si>
    <t>celkové pořadí</t>
  </si>
  <si>
    <t>Oddíl</t>
  </si>
  <si>
    <t>body</t>
  </si>
  <si>
    <t xml:space="preserve">body </t>
  </si>
  <si>
    <t>Tchurz Oldřich</t>
  </si>
  <si>
    <t>Moravčík Václav</t>
  </si>
  <si>
    <t>pořadí</t>
  </si>
  <si>
    <t>Gorny Jakub</t>
  </si>
  <si>
    <t>Dolný Kubín</t>
  </si>
  <si>
    <t>Jochymek Luboš</t>
  </si>
  <si>
    <t>Merkl Martin</t>
  </si>
  <si>
    <t>Enčev Radek</t>
  </si>
  <si>
    <t>Číp Tomáš</t>
  </si>
  <si>
    <t>Driják Ondřej</t>
  </si>
  <si>
    <t>Bohun Lukáš</t>
  </si>
  <si>
    <t>Jančík Pavel</t>
  </si>
  <si>
    <t>Hofbauer Lukáš</t>
  </si>
  <si>
    <t>Hofbauer Tomáš</t>
  </si>
  <si>
    <t>Zlín</t>
  </si>
  <si>
    <t>Třinec</t>
  </si>
  <si>
    <t>N. Hrozenkov</t>
  </si>
  <si>
    <t>Kopřivnice</t>
  </si>
  <si>
    <t>Okurek Martin</t>
  </si>
  <si>
    <t>Třetina David</t>
  </si>
  <si>
    <t>Paška Vojtěch</t>
  </si>
  <si>
    <t>Pavelka Jiří</t>
  </si>
  <si>
    <t>Kenis David</t>
  </si>
  <si>
    <t>Kadlec Aleš</t>
  </si>
  <si>
    <t>Štancl Lubomír</t>
  </si>
  <si>
    <t>Mičulek Martin</t>
  </si>
  <si>
    <t>Šesták Dominik</t>
  </si>
  <si>
    <t>výsledky po 2 kole</t>
  </si>
  <si>
    <t>výsledky 3. kolo</t>
  </si>
  <si>
    <t>Zbořil Štěpán</t>
  </si>
  <si>
    <t>Horní Suchá</t>
  </si>
  <si>
    <t>Salamon Tomáš</t>
  </si>
  <si>
    <t>Janíček Peter</t>
  </si>
  <si>
    <t>Gorzolka Jan</t>
  </si>
  <si>
    <t>pořadí ve 3.kole</t>
  </si>
  <si>
    <t>TAK Hellas Brno B</t>
  </si>
  <si>
    <t>JS Zlín</t>
  </si>
  <si>
    <t>TJ S. N. Hrozenkov</t>
  </si>
  <si>
    <t>ASK T. Kopřivnice</t>
  </si>
  <si>
    <t>TAK Hellas Brno A</t>
  </si>
  <si>
    <t>Třinec 8.10.2016</t>
  </si>
  <si>
    <t>Rozhodčí: Burgár S., Burgar M., Sattková R., Saranová, Korytářová</t>
  </si>
  <si>
    <t>Maňák Ladislav</t>
  </si>
  <si>
    <t>Hanáček Jan</t>
  </si>
  <si>
    <t>Raszka Milan</t>
  </si>
  <si>
    <t>Wollner Luděk</t>
  </si>
  <si>
    <t>Stuchlík Josef</t>
  </si>
  <si>
    <t>Trlica Rostislav</t>
  </si>
  <si>
    <t>Orság František</t>
  </si>
  <si>
    <t>Tran Bao</t>
  </si>
  <si>
    <t>Huml Jiří</t>
  </si>
  <si>
    <t>Mačalík Libor</t>
  </si>
  <si>
    <t>Vomáčka Martin</t>
  </si>
  <si>
    <t>Lutter Milan</t>
  </si>
  <si>
    <t>3. kolo II. Ligy mužů - Třinec 8.10.2016</t>
  </si>
  <si>
    <t>x</t>
  </si>
  <si>
    <t>Celkové  pořadí - 2016</t>
  </si>
  <si>
    <t>Barnošáková Dagmar</t>
  </si>
  <si>
    <t>Stuchlá Frederika</t>
  </si>
  <si>
    <t>Jadrníčková Pavlína</t>
  </si>
  <si>
    <t>SKV Bohumín</t>
  </si>
  <si>
    <t>Wrzecionková Viktorie</t>
  </si>
  <si>
    <t>S. M. Ostrava</t>
  </si>
  <si>
    <t>Poláková Miroslava</t>
  </si>
  <si>
    <t>Kozlová Karolína</t>
  </si>
  <si>
    <t>Kubíková Marie</t>
  </si>
  <si>
    <t>Klimparová Petra</t>
  </si>
  <si>
    <t>Bijoková Markéta</t>
  </si>
  <si>
    <t>Šigutová Daniela</t>
  </si>
  <si>
    <t>Podermanská Anežka</t>
  </si>
  <si>
    <t>Pyszlová Veronika</t>
  </si>
  <si>
    <t>Dudek Andrej</t>
  </si>
  <si>
    <t>Červeňák Jiří</t>
  </si>
  <si>
    <t>Majer Daniel</t>
  </si>
  <si>
    <t>Dzobak Alexandr</t>
  </si>
  <si>
    <t>Pecha Daniel</t>
  </si>
  <si>
    <t>Štreich Martin</t>
  </si>
  <si>
    <t>Barteček Jakub</t>
  </si>
  <si>
    <t>Velká cena Třince 8.10.2016</t>
  </si>
  <si>
    <t xml:space="preserve">Rozhodčí: Burgár S., Burgar M., Sattková R., Saranová, Korytářová, </t>
  </si>
  <si>
    <t>Juniorky a ženy</t>
  </si>
  <si>
    <t>Junioři do 17 let</t>
  </si>
  <si>
    <t>Muži + 17 let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</si>
</sst>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"/>
    <numFmt numFmtId="166" formatCode="0.0000"/>
    <numFmt numFmtId="167" formatCode="#,##0.0000"/>
    <numFmt numFmtId="168" formatCode="0.0"/>
    <numFmt numFmtId="169" formatCode="#,##0.000"/>
    <numFmt numFmtId="170" formatCode="0.000"/>
    <numFmt numFmtId="171" formatCode="0.00000"/>
    <numFmt numFmtId="172" formatCode="0.0000000"/>
    <numFmt numFmtId="173" formatCode="0_ ;[Red]\-0\ 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20"/>
      <name val="Arial CE"/>
      <family val="0"/>
    </font>
    <font>
      <b/>
      <sz val="14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ont="1" applyFill="1" applyBorder="1" applyAlignment="1">
      <alignment vertical="center"/>
    </xf>
    <xf numFmtId="168" fontId="0" fillId="0" borderId="11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73" fontId="0" fillId="0" borderId="13" xfId="0" applyNumberFormat="1" applyFont="1" applyFill="1" applyBorder="1" applyAlignment="1" applyProtection="1">
      <alignment horizontal="center" vertical="center"/>
      <protection locked="0"/>
    </xf>
    <xf numFmtId="173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68" fontId="0" fillId="0" borderId="16" xfId="0" applyNumberFormat="1" applyFont="1" applyFill="1" applyBorder="1" applyAlignment="1">
      <alignment horizontal="center" vertical="center"/>
    </xf>
    <xf numFmtId="173" fontId="0" fillId="0" borderId="17" xfId="0" applyNumberFormat="1" applyFont="1" applyFill="1" applyBorder="1" applyAlignment="1" applyProtection="1">
      <alignment horizontal="center" vertical="center"/>
      <protection locked="0"/>
    </xf>
    <xf numFmtId="173" fontId="0" fillId="0" borderId="16" xfId="0" applyNumberFormat="1" applyFont="1" applyFill="1" applyBorder="1" applyAlignment="1" applyProtection="1">
      <alignment horizontal="center" vertical="center"/>
      <protection locked="0"/>
    </xf>
    <xf numFmtId="173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68" fontId="0" fillId="0" borderId="20" xfId="0" applyNumberFormat="1" applyFont="1" applyFill="1" applyBorder="1" applyAlignment="1">
      <alignment horizontal="center" vertical="center"/>
    </xf>
    <xf numFmtId="173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3" fontId="0" fillId="0" borderId="21" xfId="0" applyNumberFormat="1" applyFont="1" applyFill="1" applyBorder="1" applyAlignment="1" applyProtection="1">
      <alignment horizontal="center" vertical="center"/>
      <protection locked="0"/>
    </xf>
    <xf numFmtId="173" fontId="4" fillId="0" borderId="1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3" fontId="0" fillId="0" borderId="19" xfId="0" applyNumberFormat="1" applyFont="1" applyFill="1" applyBorder="1" applyAlignment="1" applyProtection="1">
      <alignment horizontal="center" vertical="center"/>
      <protection locked="0"/>
    </xf>
    <xf numFmtId="173" fontId="0" fillId="0" borderId="14" xfId="0" applyNumberFormat="1" applyFont="1" applyFill="1" applyBorder="1" applyAlignment="1" applyProtection="1">
      <alignment horizontal="center" vertical="center"/>
      <protection locked="0"/>
    </xf>
    <xf numFmtId="173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 vertical="center"/>
    </xf>
    <xf numFmtId="168" fontId="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173" fontId="4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8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3" fontId="0" fillId="0" borderId="27" xfId="0" applyNumberFormat="1" applyFont="1" applyFill="1" applyBorder="1" applyAlignment="1" applyProtection="1">
      <alignment horizontal="center" vertical="center"/>
      <protection locked="0"/>
    </xf>
    <xf numFmtId="173" fontId="4" fillId="0" borderId="30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8" fontId="0" fillId="0" borderId="2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68" fontId="0" fillId="0" borderId="27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168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3" fontId="0" fillId="0" borderId="28" xfId="0" applyNumberFormat="1" applyFont="1" applyFill="1" applyBorder="1" applyAlignment="1" applyProtection="1">
      <alignment horizontal="center" vertical="center"/>
      <protection locked="0"/>
    </xf>
    <xf numFmtId="173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166" fontId="11" fillId="0" borderId="40" xfId="0" applyNumberFormat="1" applyFont="1" applyBorder="1" applyAlignment="1">
      <alignment horizontal="center"/>
    </xf>
    <xf numFmtId="166" fontId="10" fillId="0" borderId="41" xfId="0" applyNumberFormat="1" applyFont="1" applyBorder="1" applyAlignment="1">
      <alignment horizontal="center"/>
    </xf>
    <xf numFmtId="166" fontId="10" fillId="0" borderId="42" xfId="0" applyNumberFormat="1" applyFont="1" applyBorder="1" applyAlignment="1">
      <alignment horizontal="center"/>
    </xf>
    <xf numFmtId="166" fontId="10" fillId="0" borderId="43" xfId="0" applyNumberFormat="1" applyFont="1" applyBorder="1" applyAlignment="1">
      <alignment horizontal="center"/>
    </xf>
    <xf numFmtId="166" fontId="10" fillId="0" borderId="44" xfId="0" applyNumberFormat="1" applyFont="1" applyBorder="1" applyAlignment="1">
      <alignment horizontal="center"/>
    </xf>
    <xf numFmtId="166" fontId="11" fillId="0" borderId="45" xfId="0" applyNumberFormat="1" applyFont="1" applyBorder="1" applyAlignment="1">
      <alignment horizontal="center"/>
    </xf>
    <xf numFmtId="167" fontId="4" fillId="17" borderId="25" xfId="0" applyNumberFormat="1" applyFont="1" applyFill="1" applyBorder="1" applyAlignment="1">
      <alignment horizontal="center" vertical="center"/>
    </xf>
    <xf numFmtId="166" fontId="10" fillId="0" borderId="46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66" fontId="11" fillId="0" borderId="49" xfId="0" applyNumberFormat="1" applyFont="1" applyBorder="1" applyAlignment="1">
      <alignment horizontal="right"/>
    </xf>
    <xf numFmtId="166" fontId="10" fillId="0" borderId="50" xfId="0" applyNumberFormat="1" applyFont="1" applyBorder="1" applyAlignment="1">
      <alignment horizontal="right"/>
    </xf>
    <xf numFmtId="166" fontId="10" fillId="0" borderId="51" xfId="0" applyNumberFormat="1" applyFont="1" applyBorder="1" applyAlignment="1">
      <alignment horizontal="center"/>
    </xf>
    <xf numFmtId="166" fontId="10" fillId="0" borderId="52" xfId="0" applyNumberFormat="1" applyFont="1" applyBorder="1" applyAlignment="1">
      <alignment horizontal="right"/>
    </xf>
    <xf numFmtId="3" fontId="4" fillId="17" borderId="53" xfId="0" applyNumberFormat="1" applyFont="1" applyFill="1" applyBorder="1" applyAlignment="1">
      <alignment horizontal="center" vertical="center"/>
    </xf>
    <xf numFmtId="166" fontId="11" fillId="0" borderId="42" xfId="0" applyNumberFormat="1" applyFont="1" applyBorder="1" applyAlignment="1">
      <alignment horizontal="center"/>
    </xf>
    <xf numFmtId="166" fontId="11" fillId="0" borderId="50" xfId="0" applyNumberFormat="1" applyFont="1" applyBorder="1" applyAlignment="1">
      <alignment horizontal="right"/>
    </xf>
    <xf numFmtId="166" fontId="10" fillId="0" borderId="54" xfId="0" applyNumberFormat="1" applyFont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73" fontId="29" fillId="0" borderId="11" xfId="0" applyNumberFormat="1" applyFont="1" applyFill="1" applyBorder="1" applyAlignment="1" applyProtection="1">
      <alignment horizontal="center" vertical="center"/>
      <protection locked="0"/>
    </xf>
    <xf numFmtId="173" fontId="29" fillId="0" borderId="28" xfId="0" applyNumberFormat="1" applyFont="1" applyFill="1" applyBorder="1" applyAlignment="1" applyProtection="1">
      <alignment horizontal="center" vertical="center"/>
      <protection locked="0"/>
    </xf>
    <xf numFmtId="173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>
      <alignment horizontal="center" vertical="center"/>
    </xf>
    <xf numFmtId="173" fontId="29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/>
    </xf>
    <xf numFmtId="166" fontId="10" fillId="0" borderId="12" xfId="0" applyNumberFormat="1" applyFont="1" applyBorder="1" applyAlignment="1">
      <alignment horizontal="center"/>
    </xf>
    <xf numFmtId="166" fontId="11" fillId="0" borderId="12" xfId="0" applyNumberFormat="1" applyFont="1" applyBorder="1" applyAlignment="1">
      <alignment horizontal="center"/>
    </xf>
    <xf numFmtId="166" fontId="10" fillId="0" borderId="18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6" fontId="10" fillId="0" borderId="30" xfId="0" applyNumberFormat="1" applyFont="1" applyBorder="1" applyAlignment="1">
      <alignment horizontal="center"/>
    </xf>
    <xf numFmtId="166" fontId="10" fillId="0" borderId="2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173" fontId="29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1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0" fillId="0" borderId="52" xfId="0" applyBorder="1" applyAlignment="1">
      <alignment/>
    </xf>
    <xf numFmtId="167" fontId="7" fillId="0" borderId="38" xfId="0" applyNumberFormat="1" applyFont="1" applyBorder="1" applyAlignment="1">
      <alignment horizontal="center"/>
    </xf>
    <xf numFmtId="167" fontId="7" fillId="0" borderId="30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4" fillId="0" borderId="55" xfId="0" applyFont="1" applyBorder="1" applyAlignment="1">
      <alignment horizontal="left" vertical="center" wrapText="1"/>
    </xf>
    <xf numFmtId="167" fontId="4" fillId="0" borderId="56" xfId="0" applyNumberFormat="1" applyFont="1" applyBorder="1" applyAlignment="1">
      <alignment horizontal="center" vertical="center" wrapText="1"/>
    </xf>
    <xf numFmtId="167" fontId="4" fillId="0" borderId="57" xfId="0" applyNumberFormat="1" applyFont="1" applyBorder="1" applyAlignment="1">
      <alignment horizontal="center" vertical="center" wrapText="1"/>
    </xf>
    <xf numFmtId="167" fontId="4" fillId="0" borderId="58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167" fontId="4" fillId="0" borderId="58" xfId="0" applyNumberFormat="1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7" fontId="4" fillId="0" borderId="49" xfId="0" applyNumberFormat="1" applyFont="1" applyBorder="1" applyAlignment="1">
      <alignment horizontal="center" vertical="center"/>
    </xf>
    <xf numFmtId="167" fontId="4" fillId="0" borderId="60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167" fontId="4" fillId="0" borderId="69" xfId="0" applyNumberFormat="1" applyFont="1" applyBorder="1" applyAlignment="1">
      <alignment horizontal="center" vertical="center"/>
    </xf>
    <xf numFmtId="167" fontId="4" fillId="0" borderId="70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7" fontId="4" fillId="0" borderId="65" xfId="0" applyNumberFormat="1" applyFont="1" applyBorder="1" applyAlignment="1">
      <alignment horizontal="center" vertical="center"/>
    </xf>
    <xf numFmtId="167" fontId="4" fillId="0" borderId="2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8"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800080"/>
      </font>
      <fill>
        <patternFill>
          <bgColor rgb="FFFF99CC"/>
        </patternFill>
      </fill>
      <border/>
    </dxf>
    <dxf>
      <font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showOutlineSymbols="0" zoomScalePageLayoutView="0" workbookViewId="0" topLeftCell="A1">
      <selection activeCell="N10" sqref="N10"/>
    </sheetView>
  </sheetViews>
  <sheetFormatPr defaultColWidth="9.00390625" defaultRowHeight="12.75"/>
  <cols>
    <col min="1" max="1" width="16.75390625" style="0" customWidth="1"/>
    <col min="2" max="2" width="23.00390625" style="6" customWidth="1"/>
    <col min="3" max="3" width="6.875" style="0" customWidth="1"/>
    <col min="4" max="4" width="5.375" style="0" customWidth="1"/>
    <col min="5" max="12" width="7.00390625" style="0" customWidth="1"/>
    <col min="13" max="13" width="7.25390625" style="0" customWidth="1"/>
    <col min="14" max="14" width="11.75390625" style="9" customWidth="1"/>
    <col min="15" max="15" width="11.75390625" style="7" customWidth="1"/>
  </cols>
  <sheetData>
    <row r="1" spans="1:15" ht="23.25">
      <c r="A1" s="181" t="s">
        <v>71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"/>
    </row>
    <row r="2" spans="1:15" ht="8.25" customHeight="1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</row>
    <row r="3" spans="1:15" s="5" customFormat="1" ht="19.5" customHeight="1">
      <c r="A3" s="182" t="s">
        <v>0</v>
      </c>
      <c r="B3" s="184" t="s">
        <v>1</v>
      </c>
      <c r="C3" s="184" t="s">
        <v>4</v>
      </c>
      <c r="D3" s="186" t="s">
        <v>5</v>
      </c>
      <c r="E3" s="188" t="s">
        <v>2</v>
      </c>
      <c r="F3" s="189"/>
      <c r="G3" s="189"/>
      <c r="H3" s="4"/>
      <c r="I3" s="190" t="s">
        <v>3</v>
      </c>
      <c r="J3" s="191"/>
      <c r="K3" s="191"/>
      <c r="L3" s="191"/>
      <c r="M3" s="182" t="s">
        <v>9</v>
      </c>
      <c r="N3" s="192" t="s">
        <v>10</v>
      </c>
      <c r="O3" s="176" t="s">
        <v>19</v>
      </c>
    </row>
    <row r="4" spans="1:15" s="5" customFormat="1" ht="19.5" customHeight="1" thickBot="1">
      <c r="A4" s="183"/>
      <c r="B4" s="185"/>
      <c r="C4" s="185"/>
      <c r="D4" s="187"/>
      <c r="E4" s="110" t="s">
        <v>6</v>
      </c>
      <c r="F4" s="111" t="s">
        <v>7</v>
      </c>
      <c r="G4" s="111" t="s">
        <v>8</v>
      </c>
      <c r="H4" s="112" t="s">
        <v>2</v>
      </c>
      <c r="I4" s="113" t="s">
        <v>6</v>
      </c>
      <c r="J4" s="111" t="s">
        <v>7</v>
      </c>
      <c r="K4" s="111" t="s">
        <v>8</v>
      </c>
      <c r="L4" s="114" t="s">
        <v>3</v>
      </c>
      <c r="M4" s="183"/>
      <c r="N4" s="193"/>
      <c r="O4" s="177"/>
    </row>
    <row r="5" spans="1:15" s="86" customFormat="1" ht="18.75" customHeight="1">
      <c r="A5" s="37" t="s">
        <v>67</v>
      </c>
      <c r="B5" s="38" t="s">
        <v>52</v>
      </c>
      <c r="C5" s="39">
        <v>86.8</v>
      </c>
      <c r="D5" s="71">
        <v>1993</v>
      </c>
      <c r="E5" s="46">
        <v>90</v>
      </c>
      <c r="F5" s="40">
        <v>97</v>
      </c>
      <c r="G5" s="40">
        <v>-103</v>
      </c>
      <c r="H5" s="44">
        <v>97</v>
      </c>
      <c r="I5" s="43">
        <v>110</v>
      </c>
      <c r="J5" s="40">
        <v>115</v>
      </c>
      <c r="K5" s="40">
        <v>125</v>
      </c>
      <c r="L5" s="42">
        <v>125</v>
      </c>
      <c r="M5" s="41">
        <v>222</v>
      </c>
      <c r="N5" s="102">
        <v>262.58160000000004</v>
      </c>
      <c r="O5" s="115"/>
    </row>
    <row r="6" spans="1:15" s="5" customFormat="1" ht="18.75" customHeight="1">
      <c r="A6" s="62" t="s">
        <v>68</v>
      </c>
      <c r="B6" s="63" t="s">
        <v>52</v>
      </c>
      <c r="C6" s="64">
        <v>81.9</v>
      </c>
      <c r="D6" s="72">
        <v>1984</v>
      </c>
      <c r="E6" s="47">
        <v>-70</v>
      </c>
      <c r="F6" s="24">
        <v>-75</v>
      </c>
      <c r="G6" s="24">
        <v>80</v>
      </c>
      <c r="H6" s="19">
        <v>80</v>
      </c>
      <c r="I6" s="23">
        <v>100</v>
      </c>
      <c r="J6" s="24">
        <v>105</v>
      </c>
      <c r="K6" s="24">
        <v>-110</v>
      </c>
      <c r="L6" s="25">
        <v>105</v>
      </c>
      <c r="M6" s="26">
        <v>185</v>
      </c>
      <c r="N6" s="103">
        <v>225.293</v>
      </c>
      <c r="O6" s="109"/>
    </row>
    <row r="7" spans="1:15" s="5" customFormat="1" ht="18.75" customHeight="1">
      <c r="A7" s="62" t="s">
        <v>69</v>
      </c>
      <c r="B7" s="63" t="s">
        <v>52</v>
      </c>
      <c r="C7" s="64">
        <v>100.1</v>
      </c>
      <c r="D7" s="72">
        <v>1985</v>
      </c>
      <c r="E7" s="47">
        <v>80</v>
      </c>
      <c r="F7" s="24">
        <v>-85</v>
      </c>
      <c r="G7" s="24">
        <v>-90</v>
      </c>
      <c r="H7" s="19">
        <v>80</v>
      </c>
      <c r="I7" s="23">
        <v>110</v>
      </c>
      <c r="J7" s="24">
        <v>112</v>
      </c>
      <c r="K7" s="24">
        <v>-115</v>
      </c>
      <c r="L7" s="25">
        <v>112</v>
      </c>
      <c r="M7" s="26">
        <v>192</v>
      </c>
      <c r="N7" s="103">
        <v>213.52320000000003</v>
      </c>
      <c r="O7" s="109"/>
    </row>
    <row r="8" spans="1:15" s="5" customFormat="1" ht="18.75" customHeight="1">
      <c r="A8" s="62" t="s">
        <v>70</v>
      </c>
      <c r="B8" s="63" t="s">
        <v>52</v>
      </c>
      <c r="C8" s="64">
        <v>74.4</v>
      </c>
      <c r="D8" s="72">
        <v>1956</v>
      </c>
      <c r="E8" s="47">
        <v>60</v>
      </c>
      <c r="F8" s="24">
        <v>70</v>
      </c>
      <c r="G8" s="124" t="s">
        <v>72</v>
      </c>
      <c r="H8" s="19">
        <v>70</v>
      </c>
      <c r="I8" s="23">
        <v>70</v>
      </c>
      <c r="J8" s="24">
        <v>80</v>
      </c>
      <c r="K8" s="24">
        <v>90</v>
      </c>
      <c r="L8" s="25">
        <v>90</v>
      </c>
      <c r="M8" s="26">
        <v>160</v>
      </c>
      <c r="N8" s="103">
        <v>205.504</v>
      </c>
      <c r="O8" s="109"/>
    </row>
    <row r="9" spans="1:15" s="5" customFormat="1" ht="18.75" customHeight="1">
      <c r="A9" s="62" t="s">
        <v>35</v>
      </c>
      <c r="B9" s="63" t="s">
        <v>52</v>
      </c>
      <c r="C9" s="64">
        <v>91.1</v>
      </c>
      <c r="D9" s="72">
        <v>1989</v>
      </c>
      <c r="E9" s="47">
        <v>95</v>
      </c>
      <c r="F9" s="24">
        <v>100</v>
      </c>
      <c r="G9" s="24">
        <v>-105</v>
      </c>
      <c r="H9" s="19">
        <v>100</v>
      </c>
      <c r="I9" s="23">
        <v>121</v>
      </c>
      <c r="J9" s="24">
        <v>127</v>
      </c>
      <c r="K9" s="24">
        <v>132</v>
      </c>
      <c r="L9" s="25">
        <v>132</v>
      </c>
      <c r="M9" s="26">
        <v>232</v>
      </c>
      <c r="N9" s="103">
        <v>268.308</v>
      </c>
      <c r="O9" s="109"/>
    </row>
    <row r="10" spans="1:15" s="5" customFormat="1" ht="18.75" customHeight="1" thickBot="1">
      <c r="A10" s="178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80"/>
      <c r="N10" s="108">
        <v>1175.2098</v>
      </c>
      <c r="O10" s="119">
        <v>5</v>
      </c>
    </row>
    <row r="11" spans="1:15" s="5" customFormat="1" ht="18.75" customHeight="1">
      <c r="A11" s="62" t="s">
        <v>17</v>
      </c>
      <c r="B11" s="63" t="s">
        <v>11</v>
      </c>
      <c r="C11" s="64">
        <v>102.3</v>
      </c>
      <c r="D11" s="72">
        <v>1972</v>
      </c>
      <c r="E11" s="66">
        <v>95</v>
      </c>
      <c r="F11" s="94">
        <v>-100</v>
      </c>
      <c r="G11" s="94">
        <v>100</v>
      </c>
      <c r="H11" s="67">
        <v>100</v>
      </c>
      <c r="I11" s="95">
        <v>120</v>
      </c>
      <c r="J11" s="94">
        <v>125</v>
      </c>
      <c r="K11" s="125" t="s">
        <v>72</v>
      </c>
      <c r="L11" s="82">
        <v>125</v>
      </c>
      <c r="M11" s="96">
        <v>225</v>
      </c>
      <c r="N11" s="117">
        <v>248.1975</v>
      </c>
      <c r="O11" s="118"/>
    </row>
    <row r="12" spans="1:15" s="5" customFormat="1" ht="18.75" customHeight="1">
      <c r="A12" s="62" t="s">
        <v>61</v>
      </c>
      <c r="B12" s="63" t="s">
        <v>11</v>
      </c>
      <c r="C12" s="64">
        <v>91.8</v>
      </c>
      <c r="D12" s="72">
        <v>1988</v>
      </c>
      <c r="E12" s="47">
        <v>60</v>
      </c>
      <c r="F12" s="24">
        <v>65</v>
      </c>
      <c r="G12" s="24">
        <v>-70</v>
      </c>
      <c r="H12" s="19">
        <v>65</v>
      </c>
      <c r="I12" s="23">
        <v>90</v>
      </c>
      <c r="J12" s="24">
        <v>95</v>
      </c>
      <c r="K12" s="24">
        <v>-100</v>
      </c>
      <c r="L12" s="25">
        <v>95</v>
      </c>
      <c r="M12" s="26">
        <v>160</v>
      </c>
      <c r="N12" s="103">
        <v>184.416</v>
      </c>
      <c r="O12" s="109"/>
    </row>
    <row r="13" spans="1:15" s="5" customFormat="1" ht="18.75" customHeight="1">
      <c r="A13" s="62" t="s">
        <v>22</v>
      </c>
      <c r="B13" s="63" t="s">
        <v>11</v>
      </c>
      <c r="C13" s="64">
        <v>68.8</v>
      </c>
      <c r="D13" s="72">
        <v>1991</v>
      </c>
      <c r="E13" s="47">
        <v>77</v>
      </c>
      <c r="F13" s="24">
        <v>82</v>
      </c>
      <c r="G13" s="24">
        <v>85</v>
      </c>
      <c r="H13" s="19">
        <v>85</v>
      </c>
      <c r="I13" s="23">
        <v>95</v>
      </c>
      <c r="J13" s="24">
        <v>100</v>
      </c>
      <c r="K13" s="24">
        <v>-105</v>
      </c>
      <c r="L13" s="25">
        <v>100</v>
      </c>
      <c r="M13" s="26">
        <v>185</v>
      </c>
      <c r="N13" s="103">
        <v>249.32449999999997</v>
      </c>
      <c r="O13" s="109"/>
    </row>
    <row r="14" spans="1:15" s="5" customFormat="1" ht="18.75" customHeight="1">
      <c r="A14" s="22" t="s">
        <v>20</v>
      </c>
      <c r="B14" s="17" t="s">
        <v>11</v>
      </c>
      <c r="C14" s="18">
        <v>92.8</v>
      </c>
      <c r="D14" s="74">
        <v>1998</v>
      </c>
      <c r="E14" s="47">
        <v>128</v>
      </c>
      <c r="F14" s="24">
        <v>133</v>
      </c>
      <c r="G14" s="24">
        <v>-136</v>
      </c>
      <c r="H14" s="19">
        <v>133</v>
      </c>
      <c r="I14" s="23">
        <v>153</v>
      </c>
      <c r="J14" s="24">
        <v>-158</v>
      </c>
      <c r="K14" s="24">
        <v>158</v>
      </c>
      <c r="L14" s="25">
        <v>158</v>
      </c>
      <c r="M14" s="26">
        <v>291</v>
      </c>
      <c r="N14" s="103">
        <v>333.8061</v>
      </c>
      <c r="O14" s="109"/>
    </row>
    <row r="15" spans="1:15" s="5" customFormat="1" ht="18.75" customHeight="1">
      <c r="A15" s="22" t="s">
        <v>50</v>
      </c>
      <c r="B15" s="17" t="s">
        <v>11</v>
      </c>
      <c r="C15" s="18">
        <v>75.1</v>
      </c>
      <c r="D15" s="74">
        <v>1995</v>
      </c>
      <c r="E15" s="47">
        <v>90</v>
      </c>
      <c r="F15" s="24">
        <v>95</v>
      </c>
      <c r="G15" s="24">
        <v>-100</v>
      </c>
      <c r="H15" s="19">
        <v>95</v>
      </c>
      <c r="I15" s="23">
        <v>110</v>
      </c>
      <c r="J15" s="24">
        <v>115</v>
      </c>
      <c r="K15" s="24">
        <v>120</v>
      </c>
      <c r="L15" s="25">
        <v>120</v>
      </c>
      <c r="M15" s="26">
        <v>215</v>
      </c>
      <c r="N15" s="103">
        <v>274.641</v>
      </c>
      <c r="O15" s="109"/>
    </row>
    <row r="16" spans="1:15" s="86" customFormat="1" ht="18.75" customHeight="1" thickBot="1">
      <c r="A16" s="29" t="s">
        <v>62</v>
      </c>
      <c r="B16" s="30" t="s">
        <v>11</v>
      </c>
      <c r="C16" s="31">
        <v>99</v>
      </c>
      <c r="D16" s="75">
        <v>1979</v>
      </c>
      <c r="E16" s="48">
        <v>90</v>
      </c>
      <c r="F16" s="33">
        <v>95</v>
      </c>
      <c r="G16" s="33">
        <v>100</v>
      </c>
      <c r="H16" s="34">
        <v>100</v>
      </c>
      <c r="I16" s="32">
        <v>120</v>
      </c>
      <c r="J16" s="33">
        <v>125</v>
      </c>
      <c r="K16" s="33">
        <v>-130</v>
      </c>
      <c r="L16" s="35">
        <v>125</v>
      </c>
      <c r="M16" s="36">
        <v>225</v>
      </c>
      <c r="N16" s="120">
        <v>251.3025</v>
      </c>
      <c r="O16" s="121"/>
    </row>
    <row r="17" spans="1:15" s="5" customFormat="1" ht="18.75" customHeight="1" thickBo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80"/>
      <c r="N17" s="108">
        <v>1357.2716</v>
      </c>
      <c r="O17" s="119">
        <v>3</v>
      </c>
    </row>
    <row r="18" spans="1:15" s="5" customFormat="1" ht="18.75" customHeight="1">
      <c r="A18" s="62" t="s">
        <v>27</v>
      </c>
      <c r="B18" s="63" t="s">
        <v>53</v>
      </c>
      <c r="C18" s="64">
        <v>82.7</v>
      </c>
      <c r="D18" s="72">
        <v>1993</v>
      </c>
      <c r="E18" s="66">
        <v>82</v>
      </c>
      <c r="F18" s="94">
        <v>84</v>
      </c>
      <c r="G18" s="94">
        <v>-86</v>
      </c>
      <c r="H18" s="67">
        <v>84</v>
      </c>
      <c r="I18" s="95">
        <v>113</v>
      </c>
      <c r="J18" s="94">
        <v>116</v>
      </c>
      <c r="K18" s="94">
        <v>118</v>
      </c>
      <c r="L18" s="82">
        <v>118</v>
      </c>
      <c r="M18" s="96">
        <v>202</v>
      </c>
      <c r="N18" s="117">
        <v>244.7634</v>
      </c>
      <c r="O18" s="118"/>
    </row>
    <row r="19" spans="1:15" s="5" customFormat="1" ht="18.75" customHeight="1">
      <c r="A19" s="62" t="s">
        <v>63</v>
      </c>
      <c r="B19" s="63" t="s">
        <v>53</v>
      </c>
      <c r="C19" s="64">
        <v>67.6</v>
      </c>
      <c r="D19" s="72">
        <v>1993</v>
      </c>
      <c r="E19" s="47">
        <v>79</v>
      </c>
      <c r="F19" s="24">
        <v>81</v>
      </c>
      <c r="G19" s="24">
        <v>-83</v>
      </c>
      <c r="H19" s="19">
        <v>81</v>
      </c>
      <c r="I19" s="23">
        <v>-100</v>
      </c>
      <c r="J19" s="24">
        <v>100</v>
      </c>
      <c r="K19" s="124" t="s">
        <v>72</v>
      </c>
      <c r="L19" s="25">
        <v>100</v>
      </c>
      <c r="M19" s="26">
        <v>181</v>
      </c>
      <c r="N19" s="103">
        <v>246.73919999999998</v>
      </c>
      <c r="O19" s="109"/>
    </row>
    <row r="20" spans="1:15" s="5" customFormat="1" ht="18.75" customHeight="1">
      <c r="A20" s="62" t="s">
        <v>28</v>
      </c>
      <c r="B20" s="63" t="s">
        <v>53</v>
      </c>
      <c r="C20" s="64">
        <v>76.3</v>
      </c>
      <c r="D20" s="72">
        <v>1999</v>
      </c>
      <c r="E20" s="47">
        <v>98</v>
      </c>
      <c r="F20" s="24">
        <v>-101</v>
      </c>
      <c r="G20" s="24">
        <v>-101</v>
      </c>
      <c r="H20" s="19">
        <v>98</v>
      </c>
      <c r="I20" s="23">
        <v>115</v>
      </c>
      <c r="J20" s="24">
        <v>-120</v>
      </c>
      <c r="K20" s="24">
        <v>-120</v>
      </c>
      <c r="L20" s="25">
        <v>115</v>
      </c>
      <c r="M20" s="26">
        <v>213</v>
      </c>
      <c r="N20" s="103">
        <v>269.6154</v>
      </c>
      <c r="O20" s="109"/>
    </row>
    <row r="21" spans="1:15" s="5" customFormat="1" ht="18.75" customHeight="1">
      <c r="A21" s="22" t="s">
        <v>43</v>
      </c>
      <c r="B21" s="17" t="s">
        <v>53</v>
      </c>
      <c r="C21" s="18">
        <v>64.7</v>
      </c>
      <c r="D21" s="74">
        <v>2000</v>
      </c>
      <c r="E21" s="47">
        <v>86</v>
      </c>
      <c r="F21" s="24">
        <v>88</v>
      </c>
      <c r="G21" s="24">
        <v>90</v>
      </c>
      <c r="H21" s="19">
        <v>90</v>
      </c>
      <c r="I21" s="23">
        <v>100</v>
      </c>
      <c r="J21" s="24">
        <v>106</v>
      </c>
      <c r="K21" s="24">
        <v>109</v>
      </c>
      <c r="L21" s="25">
        <v>109</v>
      </c>
      <c r="M21" s="26">
        <v>199</v>
      </c>
      <c r="N21" s="103">
        <v>279.3363</v>
      </c>
      <c r="O21" s="109"/>
    </row>
    <row r="22" spans="1:15" s="5" customFormat="1" ht="18.75" customHeight="1">
      <c r="A22" s="22" t="s">
        <v>29</v>
      </c>
      <c r="B22" s="17" t="s">
        <v>53</v>
      </c>
      <c r="C22" s="18">
        <v>83.5</v>
      </c>
      <c r="D22" s="74">
        <v>1997</v>
      </c>
      <c r="E22" s="47">
        <v>-114</v>
      </c>
      <c r="F22" s="24">
        <v>114</v>
      </c>
      <c r="G22" s="24">
        <v>-116</v>
      </c>
      <c r="H22" s="19">
        <v>114</v>
      </c>
      <c r="I22" s="23">
        <v>139</v>
      </c>
      <c r="J22" s="24">
        <v>142</v>
      </c>
      <c r="K22" s="24">
        <v>-144</v>
      </c>
      <c r="L22" s="25">
        <v>142</v>
      </c>
      <c r="M22" s="26">
        <v>256</v>
      </c>
      <c r="N22" s="103">
        <v>308.6592</v>
      </c>
      <c r="O22" s="109"/>
    </row>
    <row r="23" spans="1:15" s="5" customFormat="1" ht="18.75" customHeight="1" thickBot="1">
      <c r="A23" s="29" t="s">
        <v>30</v>
      </c>
      <c r="B23" s="30" t="s">
        <v>53</v>
      </c>
      <c r="C23" s="31">
        <v>112.4</v>
      </c>
      <c r="D23" s="75">
        <v>1990</v>
      </c>
      <c r="E23" s="48">
        <v>105</v>
      </c>
      <c r="F23" s="50">
        <v>110</v>
      </c>
      <c r="G23" s="50">
        <v>114</v>
      </c>
      <c r="H23" s="34">
        <v>114</v>
      </c>
      <c r="I23" s="93">
        <v>125</v>
      </c>
      <c r="J23" s="50">
        <v>130</v>
      </c>
      <c r="K23" s="50">
        <v>135</v>
      </c>
      <c r="L23" s="35">
        <v>135</v>
      </c>
      <c r="M23" s="36">
        <v>249</v>
      </c>
      <c r="N23" s="104">
        <v>266.1312</v>
      </c>
      <c r="O23" s="116"/>
    </row>
    <row r="24" spans="1:15" s="5" customFormat="1" ht="18.75" customHeight="1" thickBot="1">
      <c r="A24" s="178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80"/>
      <c r="N24" s="108">
        <v>1370.4813</v>
      </c>
      <c r="O24" s="119">
        <v>2</v>
      </c>
    </row>
    <row r="25" spans="1:15" s="5" customFormat="1" ht="18.75" customHeight="1">
      <c r="A25" s="62" t="s">
        <v>64</v>
      </c>
      <c r="B25" s="63" t="s">
        <v>54</v>
      </c>
      <c r="C25" s="64">
        <v>104.4</v>
      </c>
      <c r="D25" s="72">
        <v>1988</v>
      </c>
      <c r="E25" s="66">
        <v>80</v>
      </c>
      <c r="F25" s="68">
        <v>90</v>
      </c>
      <c r="G25" s="68">
        <v>95</v>
      </c>
      <c r="H25" s="67">
        <v>95</v>
      </c>
      <c r="I25" s="97">
        <v>-110</v>
      </c>
      <c r="J25" s="68">
        <v>110</v>
      </c>
      <c r="K25" s="68">
        <v>115</v>
      </c>
      <c r="L25" s="82">
        <v>115</v>
      </c>
      <c r="M25" s="96">
        <v>210</v>
      </c>
      <c r="N25" s="117">
        <v>229.95</v>
      </c>
      <c r="O25" s="118"/>
    </row>
    <row r="26" spans="1:15" s="14" customFormat="1" ht="18.75" customHeight="1">
      <c r="A26" s="62" t="s">
        <v>39</v>
      </c>
      <c r="B26" s="63" t="s">
        <v>54</v>
      </c>
      <c r="C26" s="64">
        <v>79.9</v>
      </c>
      <c r="D26" s="72">
        <v>1977</v>
      </c>
      <c r="E26" s="47">
        <v>85</v>
      </c>
      <c r="F26" s="28">
        <v>90</v>
      </c>
      <c r="G26" s="57" t="s">
        <v>72</v>
      </c>
      <c r="H26" s="19">
        <v>90</v>
      </c>
      <c r="I26" s="27">
        <v>110</v>
      </c>
      <c r="J26" s="28">
        <v>115</v>
      </c>
      <c r="K26" s="57" t="s">
        <v>72</v>
      </c>
      <c r="L26" s="25">
        <v>115</v>
      </c>
      <c r="M26" s="26">
        <v>205</v>
      </c>
      <c r="N26" s="103">
        <v>252.929</v>
      </c>
      <c r="O26" s="109"/>
    </row>
    <row r="27" spans="1:15" s="14" customFormat="1" ht="18.75" customHeight="1">
      <c r="A27" s="62" t="s">
        <v>36</v>
      </c>
      <c r="B27" s="63" t="s">
        <v>54</v>
      </c>
      <c r="C27" s="64">
        <v>99.4</v>
      </c>
      <c r="D27" s="72">
        <v>1993</v>
      </c>
      <c r="E27" s="47">
        <v>90</v>
      </c>
      <c r="F27" s="28">
        <v>95</v>
      </c>
      <c r="G27" s="28">
        <v>-100</v>
      </c>
      <c r="H27" s="19">
        <v>95</v>
      </c>
      <c r="I27" s="27">
        <v>115</v>
      </c>
      <c r="J27" s="28">
        <v>120</v>
      </c>
      <c r="K27" s="28">
        <v>125</v>
      </c>
      <c r="L27" s="25">
        <v>125</v>
      </c>
      <c r="M27" s="26">
        <v>220</v>
      </c>
      <c r="N27" s="103">
        <v>245.322</v>
      </c>
      <c r="O27" s="109"/>
    </row>
    <row r="28" spans="1:15" s="5" customFormat="1" ht="18.75" customHeight="1">
      <c r="A28" s="22" t="s">
        <v>38</v>
      </c>
      <c r="B28" s="17" t="s">
        <v>54</v>
      </c>
      <c r="C28" s="18">
        <v>85.5</v>
      </c>
      <c r="D28" s="74">
        <v>1982</v>
      </c>
      <c r="E28" s="47">
        <v>85</v>
      </c>
      <c r="F28" s="20">
        <v>90</v>
      </c>
      <c r="G28" s="20">
        <v>-95</v>
      </c>
      <c r="H28" s="19">
        <v>90</v>
      </c>
      <c r="I28" s="21">
        <v>115</v>
      </c>
      <c r="J28" s="20">
        <v>-120</v>
      </c>
      <c r="K28" s="20">
        <v>-120</v>
      </c>
      <c r="L28" s="25">
        <v>115</v>
      </c>
      <c r="M28" s="26">
        <v>205</v>
      </c>
      <c r="N28" s="103">
        <v>244.2575</v>
      </c>
      <c r="O28" s="109"/>
    </row>
    <row r="29" spans="1:15" s="5" customFormat="1" ht="18.75" customHeight="1">
      <c r="A29" s="22" t="s">
        <v>37</v>
      </c>
      <c r="B29" s="17" t="s">
        <v>54</v>
      </c>
      <c r="C29" s="18">
        <v>90.4</v>
      </c>
      <c r="D29" s="74">
        <v>1988</v>
      </c>
      <c r="E29" s="47">
        <v>95</v>
      </c>
      <c r="F29" s="49">
        <v>100</v>
      </c>
      <c r="G29" s="49">
        <v>-105</v>
      </c>
      <c r="H29" s="19">
        <v>100</v>
      </c>
      <c r="I29" s="21">
        <v>120</v>
      </c>
      <c r="J29" s="20">
        <v>125</v>
      </c>
      <c r="K29" s="20">
        <v>130</v>
      </c>
      <c r="L29" s="25">
        <v>130</v>
      </c>
      <c r="M29" s="26">
        <v>230</v>
      </c>
      <c r="N29" s="103">
        <v>266.93800000000005</v>
      </c>
      <c r="O29" s="109"/>
    </row>
    <row r="30" spans="1:15" s="5" customFormat="1" ht="18.75" customHeight="1" thickBot="1">
      <c r="A30" s="29" t="s">
        <v>65</v>
      </c>
      <c r="B30" s="30" t="s">
        <v>54</v>
      </c>
      <c r="C30" s="31">
        <v>77</v>
      </c>
      <c r="D30" s="75">
        <v>1993</v>
      </c>
      <c r="E30" s="126" t="s">
        <v>72</v>
      </c>
      <c r="F30" s="127" t="s">
        <v>72</v>
      </c>
      <c r="G30" s="127" t="s">
        <v>72</v>
      </c>
      <c r="H30" s="34">
        <v>0</v>
      </c>
      <c r="I30" s="92" t="s">
        <v>72</v>
      </c>
      <c r="J30" s="81" t="s">
        <v>72</v>
      </c>
      <c r="K30" s="81" t="s">
        <v>72</v>
      </c>
      <c r="L30" s="35">
        <v>0</v>
      </c>
      <c r="M30" s="36">
        <v>0</v>
      </c>
      <c r="N30" s="104">
        <v>0</v>
      </c>
      <c r="O30" s="116"/>
    </row>
    <row r="31" spans="1:15" s="5" customFormat="1" ht="18.75" customHeight="1" thickBot="1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80"/>
      <c r="N31" s="108">
        <v>1239.3965</v>
      </c>
      <c r="O31" s="119">
        <v>4</v>
      </c>
    </row>
    <row r="32" spans="1:15" s="14" customFormat="1" ht="18.75" customHeight="1">
      <c r="A32" s="62" t="s">
        <v>25</v>
      </c>
      <c r="B32" s="63" t="s">
        <v>55</v>
      </c>
      <c r="C32" s="64">
        <v>88.9</v>
      </c>
      <c r="D32" s="72">
        <v>1985</v>
      </c>
      <c r="E32" s="99">
        <v>70</v>
      </c>
      <c r="F32" s="100">
        <v>75</v>
      </c>
      <c r="G32" s="100">
        <v>80</v>
      </c>
      <c r="H32" s="67">
        <v>80</v>
      </c>
      <c r="I32" s="101">
        <v>95</v>
      </c>
      <c r="J32" s="100">
        <v>100</v>
      </c>
      <c r="K32" s="100">
        <v>105</v>
      </c>
      <c r="L32" s="82">
        <v>105</v>
      </c>
      <c r="M32" s="98">
        <v>185</v>
      </c>
      <c r="N32" s="122">
        <v>216.3575</v>
      </c>
      <c r="O32" s="118"/>
    </row>
    <row r="33" spans="1:15" s="5" customFormat="1" ht="18.75" customHeight="1">
      <c r="A33" s="62" t="s">
        <v>24</v>
      </c>
      <c r="B33" s="63" t="s">
        <v>55</v>
      </c>
      <c r="C33" s="64">
        <v>68.9</v>
      </c>
      <c r="D33" s="65">
        <v>1986</v>
      </c>
      <c r="E33" s="55">
        <v>75</v>
      </c>
      <c r="F33" s="20">
        <v>80</v>
      </c>
      <c r="G33" s="20">
        <v>-83</v>
      </c>
      <c r="H33" s="19">
        <v>80</v>
      </c>
      <c r="I33" s="21">
        <v>90</v>
      </c>
      <c r="J33" s="20">
        <v>93</v>
      </c>
      <c r="K33" s="20">
        <v>-95</v>
      </c>
      <c r="L33" s="25">
        <v>93</v>
      </c>
      <c r="M33" s="83">
        <v>173</v>
      </c>
      <c r="N33" s="105">
        <v>232.9445</v>
      </c>
      <c r="O33" s="109"/>
    </row>
    <row r="34" spans="1:15" s="5" customFormat="1" ht="18.75" customHeight="1">
      <c r="A34" s="22" t="s">
        <v>26</v>
      </c>
      <c r="B34" s="17" t="s">
        <v>55</v>
      </c>
      <c r="C34" s="18">
        <v>83.4</v>
      </c>
      <c r="D34" s="45">
        <v>1986</v>
      </c>
      <c r="E34" s="55">
        <v>-75</v>
      </c>
      <c r="F34" s="20">
        <v>75</v>
      </c>
      <c r="G34" s="49">
        <v>80</v>
      </c>
      <c r="H34" s="19">
        <v>80</v>
      </c>
      <c r="I34" s="21">
        <v>105</v>
      </c>
      <c r="J34" s="20">
        <v>112</v>
      </c>
      <c r="K34" s="20">
        <v>-117</v>
      </c>
      <c r="L34" s="25">
        <v>112</v>
      </c>
      <c r="M34" s="83">
        <v>192</v>
      </c>
      <c r="N34" s="105">
        <v>231.62879999999998</v>
      </c>
      <c r="O34" s="109"/>
    </row>
    <row r="35" spans="1:15" s="5" customFormat="1" ht="18.75" customHeight="1">
      <c r="A35" s="22" t="s">
        <v>42</v>
      </c>
      <c r="B35" s="17" t="s">
        <v>55</v>
      </c>
      <c r="C35" s="18">
        <v>70.9</v>
      </c>
      <c r="D35" s="45">
        <v>1993</v>
      </c>
      <c r="E35" s="55">
        <v>80</v>
      </c>
      <c r="F35" s="20">
        <v>85</v>
      </c>
      <c r="G35" s="49">
        <v>-90</v>
      </c>
      <c r="H35" s="19">
        <v>85</v>
      </c>
      <c r="I35" s="21">
        <v>105</v>
      </c>
      <c r="J35" s="20">
        <v>112</v>
      </c>
      <c r="K35" s="20">
        <v>-117</v>
      </c>
      <c r="L35" s="25">
        <v>112</v>
      </c>
      <c r="M35" s="83">
        <v>197</v>
      </c>
      <c r="N35" s="106">
        <v>260.5128</v>
      </c>
      <c r="O35" s="109"/>
    </row>
    <row r="36" spans="1:15" s="86" customFormat="1" ht="18.75" customHeight="1" thickBot="1">
      <c r="A36" s="58" t="s">
        <v>66</v>
      </c>
      <c r="B36" s="59" t="s">
        <v>55</v>
      </c>
      <c r="C36" s="73">
        <v>68.5</v>
      </c>
      <c r="D36" s="60">
        <v>2000</v>
      </c>
      <c r="E36" s="87">
        <v>60</v>
      </c>
      <c r="F36" s="88">
        <v>67</v>
      </c>
      <c r="G36" s="89">
        <v>70</v>
      </c>
      <c r="H36" s="61">
        <v>70</v>
      </c>
      <c r="I36" s="90">
        <v>87</v>
      </c>
      <c r="J36" s="88">
        <v>90</v>
      </c>
      <c r="K36" s="89">
        <v>92</v>
      </c>
      <c r="L36" s="123">
        <v>92</v>
      </c>
      <c r="M36" s="91">
        <v>162</v>
      </c>
      <c r="N36" s="107">
        <v>218.94299999999998</v>
      </c>
      <c r="O36" s="121"/>
    </row>
    <row r="37" spans="1:15" s="5" customFormat="1" ht="18.75" customHeight="1" thickBot="1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80"/>
      <c r="N37" s="108">
        <v>1160.3866</v>
      </c>
      <c r="O37" s="119">
        <v>6</v>
      </c>
    </row>
    <row r="38" spans="1:15" s="5" customFormat="1" ht="18.75" customHeight="1">
      <c r="A38" s="62" t="s">
        <v>23</v>
      </c>
      <c r="B38" s="79" t="s">
        <v>56</v>
      </c>
      <c r="C38" s="80">
        <v>96.8</v>
      </c>
      <c r="D38" s="72">
        <v>1991</v>
      </c>
      <c r="E38" s="69">
        <v>110</v>
      </c>
      <c r="F38" s="68">
        <v>-115</v>
      </c>
      <c r="G38" s="70">
        <v>-115</v>
      </c>
      <c r="H38" s="67">
        <v>110</v>
      </c>
      <c r="I38" s="97">
        <v>130</v>
      </c>
      <c r="J38" s="68">
        <v>-135</v>
      </c>
      <c r="K38" s="68">
        <v>-135</v>
      </c>
      <c r="L38" s="82">
        <v>130</v>
      </c>
      <c r="M38" s="96">
        <v>240</v>
      </c>
      <c r="N38" s="117">
        <v>270.456</v>
      </c>
      <c r="O38" s="118"/>
    </row>
    <row r="39" spans="1:15" s="5" customFormat="1" ht="18.75" customHeight="1">
      <c r="A39" s="62" t="s">
        <v>59</v>
      </c>
      <c r="B39" s="79" t="s">
        <v>56</v>
      </c>
      <c r="C39" s="80">
        <v>83.7</v>
      </c>
      <c r="D39" s="72">
        <v>1994</v>
      </c>
      <c r="E39" s="55">
        <v>96</v>
      </c>
      <c r="F39" s="20">
        <v>100</v>
      </c>
      <c r="G39" s="20">
        <v>103</v>
      </c>
      <c r="H39" s="19">
        <v>103</v>
      </c>
      <c r="I39" s="21">
        <v>120</v>
      </c>
      <c r="J39" s="20">
        <v>-126</v>
      </c>
      <c r="K39" s="20">
        <v>-126</v>
      </c>
      <c r="L39" s="25">
        <v>120</v>
      </c>
      <c r="M39" s="26">
        <v>223</v>
      </c>
      <c r="N39" s="103">
        <v>268.5589</v>
      </c>
      <c r="O39" s="109"/>
    </row>
    <row r="40" spans="1:15" s="5" customFormat="1" ht="18.75" customHeight="1">
      <c r="A40" s="62" t="s">
        <v>41</v>
      </c>
      <c r="B40" s="79" t="s">
        <v>56</v>
      </c>
      <c r="C40" s="80">
        <v>98.3</v>
      </c>
      <c r="D40" s="72">
        <v>1985</v>
      </c>
      <c r="E40" s="55">
        <v>95</v>
      </c>
      <c r="F40" s="20">
        <v>-100</v>
      </c>
      <c r="G40" s="20">
        <v>100</v>
      </c>
      <c r="H40" s="19">
        <v>100</v>
      </c>
      <c r="I40" s="21">
        <v>110</v>
      </c>
      <c r="J40" s="20">
        <v>115</v>
      </c>
      <c r="K40" s="20">
        <v>120</v>
      </c>
      <c r="L40" s="25">
        <v>120</v>
      </c>
      <c r="M40" s="26">
        <v>220</v>
      </c>
      <c r="N40" s="103">
        <v>246.40000000000003</v>
      </c>
      <c r="O40" s="109"/>
    </row>
    <row r="41" spans="1:15" s="5" customFormat="1" ht="18.75" customHeight="1">
      <c r="A41" s="22" t="s">
        <v>18</v>
      </c>
      <c r="B41" s="53" t="s">
        <v>56</v>
      </c>
      <c r="C41" s="54">
        <v>99.3</v>
      </c>
      <c r="D41" s="74">
        <v>1970</v>
      </c>
      <c r="E41" s="55">
        <v>-107</v>
      </c>
      <c r="F41" s="20">
        <v>-107</v>
      </c>
      <c r="G41" s="20">
        <v>107</v>
      </c>
      <c r="H41" s="19">
        <v>107</v>
      </c>
      <c r="I41" s="21">
        <v>-130</v>
      </c>
      <c r="J41" s="20">
        <v>130</v>
      </c>
      <c r="K41" s="20">
        <v>-135</v>
      </c>
      <c r="L41" s="25">
        <v>130</v>
      </c>
      <c r="M41" s="26">
        <v>237</v>
      </c>
      <c r="N41" s="103">
        <v>264.3972</v>
      </c>
      <c r="O41" s="109"/>
    </row>
    <row r="42" spans="1:15" s="5" customFormat="1" ht="18.75" customHeight="1">
      <c r="A42" s="22" t="s">
        <v>60</v>
      </c>
      <c r="B42" s="53" t="s">
        <v>56</v>
      </c>
      <c r="C42" s="54">
        <v>103.3</v>
      </c>
      <c r="D42" s="74">
        <v>1995</v>
      </c>
      <c r="E42" s="76">
        <v>110</v>
      </c>
      <c r="F42" s="77">
        <v>-116</v>
      </c>
      <c r="G42" s="77">
        <v>116</v>
      </c>
      <c r="H42" s="19">
        <v>116</v>
      </c>
      <c r="I42" s="78">
        <v>145</v>
      </c>
      <c r="J42" s="77">
        <v>-151</v>
      </c>
      <c r="K42" s="77">
        <v>-151</v>
      </c>
      <c r="L42" s="25">
        <v>145</v>
      </c>
      <c r="M42" s="26">
        <v>261</v>
      </c>
      <c r="N42" s="103">
        <v>286.89119999999997</v>
      </c>
      <c r="O42" s="109"/>
    </row>
    <row r="43" spans="1:15" s="14" customFormat="1" ht="18.75" customHeight="1" thickBot="1">
      <c r="A43" s="29" t="s">
        <v>40</v>
      </c>
      <c r="B43" s="84" t="s">
        <v>56</v>
      </c>
      <c r="C43" s="85">
        <v>83</v>
      </c>
      <c r="D43" s="75">
        <v>1992</v>
      </c>
      <c r="E43" s="56">
        <v>-105</v>
      </c>
      <c r="F43" s="52">
        <v>105</v>
      </c>
      <c r="G43" s="52">
        <v>-110</v>
      </c>
      <c r="H43" s="34">
        <v>105</v>
      </c>
      <c r="I43" s="51">
        <v>130</v>
      </c>
      <c r="J43" s="52">
        <v>135</v>
      </c>
      <c r="K43" s="52">
        <v>138</v>
      </c>
      <c r="L43" s="35">
        <v>138</v>
      </c>
      <c r="M43" s="36">
        <v>243</v>
      </c>
      <c r="N43" s="104">
        <v>293.8842</v>
      </c>
      <c r="O43" s="116"/>
    </row>
    <row r="44" spans="1:15" s="5" customFormat="1" ht="18.75" customHeight="1" thickBot="1">
      <c r="A44" s="17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5"/>
      <c r="N44" s="108">
        <v>1384.1875</v>
      </c>
      <c r="O44" s="119">
        <v>1</v>
      </c>
    </row>
    <row r="45" spans="8:13" ht="12.75">
      <c r="H45" s="16"/>
      <c r="L45" s="15"/>
      <c r="M45" s="15"/>
    </row>
    <row r="46" spans="8:13" ht="12.75">
      <c r="H46" s="16"/>
      <c r="L46" s="15"/>
      <c r="M46" s="15"/>
    </row>
    <row r="47" spans="1:13" ht="12.75">
      <c r="A47" t="s">
        <v>57</v>
      </c>
      <c r="H47" s="16"/>
      <c r="L47" s="15"/>
      <c r="M47" s="15"/>
    </row>
    <row r="48" spans="8:13" ht="12.75">
      <c r="H48" s="16"/>
      <c r="L48" s="15"/>
      <c r="M48" s="15"/>
    </row>
    <row r="49" spans="1:13" ht="12.75">
      <c r="A49" t="s">
        <v>58</v>
      </c>
      <c r="H49" s="16"/>
      <c r="L49" s="15"/>
      <c r="M49" s="15"/>
    </row>
    <row r="50" spans="8:13" ht="12.75">
      <c r="H50" s="16"/>
      <c r="L50" s="15"/>
      <c r="M50" s="15"/>
    </row>
    <row r="51" spans="8:13" ht="12.75">
      <c r="H51" s="16"/>
      <c r="L51" s="15"/>
      <c r="M51" s="15"/>
    </row>
    <row r="52" spans="12:13" ht="12.75">
      <c r="L52" s="15"/>
      <c r="M52" s="15"/>
    </row>
  </sheetData>
  <sheetProtection/>
  <mergeCells count="16">
    <mergeCell ref="A1:N1"/>
    <mergeCell ref="A3:A4"/>
    <mergeCell ref="B3:B4"/>
    <mergeCell ref="C3:C4"/>
    <mergeCell ref="D3:D4"/>
    <mergeCell ref="E3:G3"/>
    <mergeCell ref="I3:L3"/>
    <mergeCell ref="M3:M4"/>
    <mergeCell ref="N3:N4"/>
    <mergeCell ref="A44:M44"/>
    <mergeCell ref="O3:O4"/>
    <mergeCell ref="A10:M10"/>
    <mergeCell ref="A17:M17"/>
    <mergeCell ref="A24:M24"/>
    <mergeCell ref="A31:M31"/>
    <mergeCell ref="A37:M37"/>
  </mergeCells>
  <conditionalFormatting sqref="F27:K30 E38:K43 E32:K36 E18:G23">
    <cfRule type="cellIs" priority="6" dxfId="0" operator="lessThan" stopIfTrue="1">
      <formula>0</formula>
    </cfRule>
  </conditionalFormatting>
  <conditionalFormatting sqref="E25:G30 I25:K30">
    <cfRule type="cellIs" priority="5" dxfId="1" operator="lessThan" stopIfTrue="1">
      <formula>0</formula>
    </cfRule>
  </conditionalFormatting>
  <conditionalFormatting sqref="E25:G30">
    <cfRule type="cellIs" priority="3" dxfId="3" operator="lessThan" stopIfTrue="1">
      <formula>9.5</formula>
    </cfRule>
    <cfRule type="cellIs" priority="4" dxfId="5" operator="lessThan" stopIfTrue="1">
      <formula>7</formula>
    </cfRule>
  </conditionalFormatting>
  <conditionalFormatting sqref="I25:K30">
    <cfRule type="cellIs" priority="2" dxfId="3" operator="lessThan" stopIfTrue="1">
      <formula>-1</formula>
    </cfRule>
  </conditionalFormatting>
  <printOptions horizontalCentered="1"/>
  <pageMargins left="0" right="0" top="0" bottom="0" header="0" footer="0"/>
  <pageSetup fitToWidth="2" horizontalDpi="300" verticalDpi="300" orientation="landscape" pageOrder="overThenDown" paperSize="9" scale="94" r:id="rId1"/>
  <headerFooter alignWithMargins="0">
    <oddFooter>&amp;CStránka &amp;P z &amp;N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showOutlineSymbols="0" zoomScalePageLayoutView="0" workbookViewId="0" topLeftCell="A1">
      <pane ySplit="4" topLeftCell="BM17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23.125" style="0" customWidth="1"/>
    <col min="2" max="2" width="18.375" style="6" customWidth="1"/>
    <col min="3" max="3" width="6.875" style="0" customWidth="1"/>
    <col min="4" max="4" width="5.375" style="0" customWidth="1"/>
    <col min="5" max="12" width="7.00390625" style="0" customWidth="1"/>
    <col min="13" max="13" width="7.25390625" style="0" customWidth="1"/>
    <col min="14" max="14" width="11.75390625" style="9" customWidth="1"/>
  </cols>
  <sheetData>
    <row r="1" spans="1:14" ht="23.25">
      <c r="A1" s="181" t="s">
        <v>95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8.25" customHeight="1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4" s="5" customFormat="1" ht="19.5" customHeight="1">
      <c r="A3" s="182" t="s">
        <v>0</v>
      </c>
      <c r="B3" s="184" t="s">
        <v>1</v>
      </c>
      <c r="C3" s="184" t="s">
        <v>4</v>
      </c>
      <c r="D3" s="186" t="s">
        <v>5</v>
      </c>
      <c r="E3" s="188" t="s">
        <v>2</v>
      </c>
      <c r="F3" s="189"/>
      <c r="G3" s="189"/>
      <c r="H3" s="4"/>
      <c r="I3" s="190" t="s">
        <v>3</v>
      </c>
      <c r="J3" s="191"/>
      <c r="K3" s="191"/>
      <c r="L3" s="191"/>
      <c r="M3" s="182" t="s">
        <v>9</v>
      </c>
      <c r="N3" s="203" t="s">
        <v>10</v>
      </c>
    </row>
    <row r="4" spans="1:14" s="5" customFormat="1" ht="19.5" customHeight="1" thickBot="1">
      <c r="A4" s="200"/>
      <c r="B4" s="201"/>
      <c r="C4" s="201"/>
      <c r="D4" s="202"/>
      <c r="E4" s="136" t="s">
        <v>6</v>
      </c>
      <c r="F4" s="137" t="s">
        <v>7</v>
      </c>
      <c r="G4" s="137" t="s">
        <v>8</v>
      </c>
      <c r="H4" s="138" t="s">
        <v>2</v>
      </c>
      <c r="I4" s="139" t="s">
        <v>6</v>
      </c>
      <c r="J4" s="137" t="s">
        <v>7</v>
      </c>
      <c r="K4" s="137" t="s">
        <v>8</v>
      </c>
      <c r="L4" s="140" t="s">
        <v>3</v>
      </c>
      <c r="M4" s="200"/>
      <c r="N4" s="204"/>
    </row>
    <row r="5" spans="1:14" s="5" customFormat="1" ht="19.5" customHeight="1" thickBot="1">
      <c r="A5" s="194" t="s">
        <v>97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6"/>
    </row>
    <row r="6" spans="1:14" s="5" customFormat="1" ht="18.75" customHeight="1">
      <c r="A6" s="37" t="s">
        <v>84</v>
      </c>
      <c r="B6" s="38" t="s">
        <v>47</v>
      </c>
      <c r="C6" s="39">
        <v>69.1</v>
      </c>
      <c r="D6" s="71">
        <v>2000</v>
      </c>
      <c r="E6" s="43">
        <v>60</v>
      </c>
      <c r="F6" s="40">
        <v>-62</v>
      </c>
      <c r="G6" s="40">
        <v>62</v>
      </c>
      <c r="H6" s="44">
        <v>62</v>
      </c>
      <c r="I6" s="43">
        <v>-80</v>
      </c>
      <c r="J6" s="40">
        <v>82</v>
      </c>
      <c r="K6" s="40">
        <v>-84</v>
      </c>
      <c r="L6" s="42">
        <v>82</v>
      </c>
      <c r="M6" s="41">
        <v>144</v>
      </c>
      <c r="N6" s="132">
        <v>193.536</v>
      </c>
    </row>
    <row r="7" spans="1:14" s="5" customFormat="1" ht="18.75" customHeight="1">
      <c r="A7" s="22" t="s">
        <v>83</v>
      </c>
      <c r="B7" s="17" t="s">
        <v>79</v>
      </c>
      <c r="C7" s="18">
        <v>51.9</v>
      </c>
      <c r="D7" s="74">
        <v>1976</v>
      </c>
      <c r="E7" s="23">
        <v>48</v>
      </c>
      <c r="F7" s="24">
        <v>50</v>
      </c>
      <c r="G7" s="24">
        <v>52</v>
      </c>
      <c r="H7" s="19">
        <v>52</v>
      </c>
      <c r="I7" s="23">
        <v>58</v>
      </c>
      <c r="J7" s="24">
        <v>60</v>
      </c>
      <c r="K7" s="24">
        <v>62</v>
      </c>
      <c r="L7" s="25">
        <v>62</v>
      </c>
      <c r="M7" s="26">
        <v>114</v>
      </c>
      <c r="N7" s="133">
        <v>189.2286</v>
      </c>
    </row>
    <row r="8" spans="1:14" s="5" customFormat="1" ht="18.75" customHeight="1">
      <c r="A8" s="22" t="s">
        <v>87</v>
      </c>
      <c r="B8" s="17" t="s">
        <v>32</v>
      </c>
      <c r="C8" s="18">
        <v>55.5</v>
      </c>
      <c r="D8" s="74">
        <v>1998</v>
      </c>
      <c r="E8" s="23">
        <v>40</v>
      </c>
      <c r="F8" s="24">
        <v>44</v>
      </c>
      <c r="G8" s="24">
        <v>-47</v>
      </c>
      <c r="H8" s="19">
        <v>44</v>
      </c>
      <c r="I8" s="23">
        <v>54</v>
      </c>
      <c r="J8" s="24">
        <v>58</v>
      </c>
      <c r="K8" s="24">
        <v>60</v>
      </c>
      <c r="L8" s="25">
        <v>60</v>
      </c>
      <c r="M8" s="26">
        <v>104</v>
      </c>
      <c r="N8" s="133">
        <v>163.46720000000002</v>
      </c>
    </row>
    <row r="9" spans="1:14" s="5" customFormat="1" ht="18.75" customHeight="1">
      <c r="A9" s="22" t="s">
        <v>76</v>
      </c>
      <c r="B9" s="17" t="s">
        <v>77</v>
      </c>
      <c r="C9" s="18">
        <v>57.6</v>
      </c>
      <c r="D9" s="74">
        <v>2002</v>
      </c>
      <c r="E9" s="23">
        <v>46</v>
      </c>
      <c r="F9" s="24">
        <v>49</v>
      </c>
      <c r="G9" s="24">
        <v>-51</v>
      </c>
      <c r="H9" s="19">
        <v>49</v>
      </c>
      <c r="I9" s="23">
        <v>57</v>
      </c>
      <c r="J9" s="24">
        <v>-60</v>
      </c>
      <c r="K9" s="24">
        <v>-60</v>
      </c>
      <c r="L9" s="25">
        <v>57</v>
      </c>
      <c r="M9" s="26">
        <v>106</v>
      </c>
      <c r="N9" s="133">
        <v>161.862</v>
      </c>
    </row>
    <row r="10" spans="1:14" s="5" customFormat="1" ht="18.75" customHeight="1">
      <c r="A10" s="22" t="s">
        <v>80</v>
      </c>
      <c r="B10" s="17" t="s">
        <v>79</v>
      </c>
      <c r="C10" s="18">
        <v>56.8</v>
      </c>
      <c r="D10" s="74">
        <v>1992</v>
      </c>
      <c r="E10" s="23">
        <v>-44</v>
      </c>
      <c r="F10" s="24">
        <v>44</v>
      </c>
      <c r="G10" s="24">
        <v>-47</v>
      </c>
      <c r="H10" s="19">
        <v>44</v>
      </c>
      <c r="I10" s="23">
        <v>54</v>
      </c>
      <c r="J10" s="24">
        <v>57</v>
      </c>
      <c r="K10" s="24">
        <v>-59</v>
      </c>
      <c r="L10" s="25">
        <v>57</v>
      </c>
      <c r="M10" s="26">
        <v>101</v>
      </c>
      <c r="N10" s="133">
        <v>155.9036</v>
      </c>
    </row>
    <row r="11" spans="1:14" s="86" customFormat="1" ht="18.75" customHeight="1">
      <c r="A11" s="22" t="s">
        <v>86</v>
      </c>
      <c r="B11" s="17" t="s">
        <v>32</v>
      </c>
      <c r="C11" s="18">
        <v>73.8</v>
      </c>
      <c r="D11" s="74">
        <v>1992</v>
      </c>
      <c r="E11" s="23">
        <v>49</v>
      </c>
      <c r="F11" s="24">
        <v>-53</v>
      </c>
      <c r="G11" s="24">
        <v>-53</v>
      </c>
      <c r="H11" s="19">
        <v>49</v>
      </c>
      <c r="I11" s="23">
        <v>60</v>
      </c>
      <c r="J11" s="24">
        <v>64</v>
      </c>
      <c r="K11" s="24">
        <v>68</v>
      </c>
      <c r="L11" s="25">
        <v>68</v>
      </c>
      <c r="M11" s="26">
        <v>117</v>
      </c>
      <c r="N11" s="133">
        <v>151.0002</v>
      </c>
    </row>
    <row r="12" spans="1:14" s="5" customFormat="1" ht="18.75" customHeight="1">
      <c r="A12" s="22" t="s">
        <v>85</v>
      </c>
      <c r="B12" s="17" t="s">
        <v>32</v>
      </c>
      <c r="C12" s="18">
        <v>64.5</v>
      </c>
      <c r="D12" s="74">
        <v>1973</v>
      </c>
      <c r="E12" s="23">
        <v>37</v>
      </c>
      <c r="F12" s="24">
        <v>-42</v>
      </c>
      <c r="G12" s="24">
        <v>44</v>
      </c>
      <c r="H12" s="19">
        <v>44</v>
      </c>
      <c r="I12" s="23">
        <v>58</v>
      </c>
      <c r="J12" s="24">
        <v>60</v>
      </c>
      <c r="K12" s="24">
        <v>-64</v>
      </c>
      <c r="L12" s="25">
        <v>60</v>
      </c>
      <c r="M12" s="26">
        <v>104</v>
      </c>
      <c r="N12" s="133">
        <v>146.29680000000002</v>
      </c>
    </row>
    <row r="13" spans="1:14" s="5" customFormat="1" ht="18.75" customHeight="1">
      <c r="A13" s="22" t="s">
        <v>82</v>
      </c>
      <c r="B13" s="17" t="s">
        <v>79</v>
      </c>
      <c r="C13" s="18">
        <v>50.9</v>
      </c>
      <c r="D13" s="74">
        <v>2003</v>
      </c>
      <c r="E13" s="23">
        <v>34</v>
      </c>
      <c r="F13" s="24">
        <v>36</v>
      </c>
      <c r="G13" s="24">
        <v>-38</v>
      </c>
      <c r="H13" s="19">
        <v>36</v>
      </c>
      <c r="I13" s="23">
        <v>45</v>
      </c>
      <c r="J13" s="24">
        <v>48</v>
      </c>
      <c r="K13" s="24">
        <v>-50</v>
      </c>
      <c r="L13" s="25">
        <v>48</v>
      </c>
      <c r="M13" s="26">
        <v>84</v>
      </c>
      <c r="N13" s="133">
        <v>141.7332</v>
      </c>
    </row>
    <row r="14" spans="1:14" s="86" customFormat="1" ht="18.75" customHeight="1">
      <c r="A14" s="22" t="s">
        <v>74</v>
      </c>
      <c r="B14" s="17" t="s">
        <v>47</v>
      </c>
      <c r="C14" s="18">
        <v>42.8</v>
      </c>
      <c r="D14" s="74">
        <v>2002</v>
      </c>
      <c r="E14" s="23">
        <v>27</v>
      </c>
      <c r="F14" s="24">
        <v>29</v>
      </c>
      <c r="G14" s="24">
        <v>31</v>
      </c>
      <c r="H14" s="19">
        <v>31</v>
      </c>
      <c r="I14" s="23">
        <v>35</v>
      </c>
      <c r="J14" s="24">
        <v>38</v>
      </c>
      <c r="K14" s="24">
        <v>-40</v>
      </c>
      <c r="L14" s="25">
        <v>38</v>
      </c>
      <c r="M14" s="26">
        <v>69</v>
      </c>
      <c r="N14" s="134">
        <v>136.3026</v>
      </c>
    </row>
    <row r="15" spans="1:14" s="5" customFormat="1" ht="18.75" customHeight="1">
      <c r="A15" s="22" t="s">
        <v>78</v>
      </c>
      <c r="B15" s="17" t="s">
        <v>79</v>
      </c>
      <c r="C15" s="18">
        <v>55</v>
      </c>
      <c r="D15" s="74">
        <v>2001</v>
      </c>
      <c r="E15" s="23">
        <v>-37</v>
      </c>
      <c r="F15" s="24">
        <v>37</v>
      </c>
      <c r="G15" s="24">
        <v>39</v>
      </c>
      <c r="H15" s="19">
        <v>39</v>
      </c>
      <c r="I15" s="23">
        <v>45</v>
      </c>
      <c r="J15" s="24">
        <v>-48</v>
      </c>
      <c r="K15" s="24">
        <v>-48</v>
      </c>
      <c r="L15" s="25">
        <v>45</v>
      </c>
      <c r="M15" s="26">
        <v>84</v>
      </c>
      <c r="N15" s="133">
        <v>132.9804</v>
      </c>
    </row>
    <row r="16" spans="1:14" s="5" customFormat="1" ht="18.75" customHeight="1">
      <c r="A16" s="22" t="s">
        <v>81</v>
      </c>
      <c r="B16" s="17" t="s">
        <v>79</v>
      </c>
      <c r="C16" s="18">
        <v>39</v>
      </c>
      <c r="D16" s="74">
        <v>2005</v>
      </c>
      <c r="E16" s="23">
        <v>22</v>
      </c>
      <c r="F16" s="24">
        <v>24</v>
      </c>
      <c r="G16" s="24">
        <v>26</v>
      </c>
      <c r="H16" s="19">
        <v>26</v>
      </c>
      <c r="I16" s="23">
        <v>31</v>
      </c>
      <c r="J16" s="24">
        <v>33</v>
      </c>
      <c r="K16" s="24">
        <v>34</v>
      </c>
      <c r="L16" s="25">
        <v>34</v>
      </c>
      <c r="M16" s="26">
        <v>60</v>
      </c>
      <c r="N16" s="133">
        <v>130.08599999999998</v>
      </c>
    </row>
    <row r="17" spans="1:14" s="5" customFormat="1" ht="18.75" customHeight="1">
      <c r="A17" s="22" t="s">
        <v>75</v>
      </c>
      <c r="B17" s="17" t="s">
        <v>21</v>
      </c>
      <c r="C17" s="18">
        <v>44.9</v>
      </c>
      <c r="D17" s="74">
        <v>2004</v>
      </c>
      <c r="E17" s="23">
        <v>19</v>
      </c>
      <c r="F17" s="24">
        <v>21</v>
      </c>
      <c r="G17" s="24">
        <v>23</v>
      </c>
      <c r="H17" s="19">
        <v>23</v>
      </c>
      <c r="I17" s="23">
        <v>25</v>
      </c>
      <c r="J17" s="24">
        <v>29</v>
      </c>
      <c r="K17" s="24">
        <v>-30</v>
      </c>
      <c r="L17" s="25">
        <v>29</v>
      </c>
      <c r="M17" s="26">
        <v>52</v>
      </c>
      <c r="N17" s="133">
        <v>98.1396</v>
      </c>
    </row>
    <row r="18" spans="1:14" s="5" customFormat="1" ht="18.75" customHeight="1" thickBot="1">
      <c r="A18" s="29" t="s">
        <v>88</v>
      </c>
      <c r="B18" s="30" t="s">
        <v>32</v>
      </c>
      <c r="C18" s="31">
        <v>35.3</v>
      </c>
      <c r="D18" s="75">
        <v>2006</v>
      </c>
      <c r="E18" s="32">
        <v>12</v>
      </c>
      <c r="F18" s="33">
        <v>14</v>
      </c>
      <c r="G18" s="33">
        <v>17</v>
      </c>
      <c r="H18" s="34">
        <v>17</v>
      </c>
      <c r="I18" s="32">
        <v>17</v>
      </c>
      <c r="J18" s="33">
        <v>20</v>
      </c>
      <c r="K18" s="33">
        <v>22</v>
      </c>
      <c r="L18" s="35">
        <v>22</v>
      </c>
      <c r="M18" s="36">
        <v>39</v>
      </c>
      <c r="N18" s="135">
        <v>94.0524</v>
      </c>
    </row>
    <row r="19" spans="1:14" s="5" customFormat="1" ht="18.75" customHeight="1" thickBot="1">
      <c r="A19" s="197" t="s">
        <v>98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42"/>
    </row>
    <row r="20" spans="1:14" s="5" customFormat="1" ht="18.75" customHeight="1">
      <c r="A20" s="37" t="s">
        <v>93</v>
      </c>
      <c r="B20" s="38" t="s">
        <v>47</v>
      </c>
      <c r="C20" s="38">
        <v>75.1</v>
      </c>
      <c r="D20" s="143">
        <v>2000</v>
      </c>
      <c r="E20" s="43">
        <v>105</v>
      </c>
      <c r="F20" s="40">
        <v>110</v>
      </c>
      <c r="G20" s="40">
        <v>114</v>
      </c>
      <c r="H20" s="44">
        <v>114</v>
      </c>
      <c r="I20" s="43">
        <v>140</v>
      </c>
      <c r="J20" s="40">
        <v>147</v>
      </c>
      <c r="K20" s="128" t="s">
        <v>72</v>
      </c>
      <c r="L20" s="42">
        <v>147</v>
      </c>
      <c r="M20" s="96">
        <v>261</v>
      </c>
      <c r="N20" s="141">
        <v>333.4014</v>
      </c>
    </row>
    <row r="21" spans="1:14" s="5" customFormat="1" ht="18.75" customHeight="1">
      <c r="A21" s="22" t="s">
        <v>43</v>
      </c>
      <c r="B21" s="17" t="s">
        <v>53</v>
      </c>
      <c r="C21" s="18">
        <v>64.7</v>
      </c>
      <c r="D21" s="74">
        <v>2000</v>
      </c>
      <c r="E21" s="23">
        <v>86</v>
      </c>
      <c r="F21" s="24">
        <v>88</v>
      </c>
      <c r="G21" s="24">
        <v>90</v>
      </c>
      <c r="H21" s="19">
        <v>90</v>
      </c>
      <c r="I21" s="23">
        <v>100</v>
      </c>
      <c r="J21" s="24">
        <v>106</v>
      </c>
      <c r="K21" s="24">
        <v>109</v>
      </c>
      <c r="L21" s="25">
        <v>109</v>
      </c>
      <c r="M21" s="26">
        <v>199</v>
      </c>
      <c r="N21" s="133">
        <v>279.3363</v>
      </c>
    </row>
    <row r="22" spans="1:14" s="5" customFormat="1" ht="18.75" customHeight="1">
      <c r="A22" s="22" t="s">
        <v>28</v>
      </c>
      <c r="B22" s="17" t="s">
        <v>53</v>
      </c>
      <c r="C22" s="18">
        <v>76.3</v>
      </c>
      <c r="D22" s="74">
        <v>1999</v>
      </c>
      <c r="E22" s="23">
        <v>98</v>
      </c>
      <c r="F22" s="24">
        <v>-101</v>
      </c>
      <c r="G22" s="24">
        <v>-101</v>
      </c>
      <c r="H22" s="19">
        <v>98</v>
      </c>
      <c r="I22" s="23">
        <v>115</v>
      </c>
      <c r="J22" s="24">
        <v>-120</v>
      </c>
      <c r="K22" s="24">
        <v>-120</v>
      </c>
      <c r="L22" s="25">
        <v>115</v>
      </c>
      <c r="M22" s="26">
        <v>213</v>
      </c>
      <c r="N22" s="133">
        <v>269.6154</v>
      </c>
    </row>
    <row r="23" spans="1:14" s="5" customFormat="1" ht="18.75" customHeight="1">
      <c r="A23" s="22" t="s">
        <v>46</v>
      </c>
      <c r="B23" s="17" t="s">
        <v>47</v>
      </c>
      <c r="C23" s="17">
        <v>63.1</v>
      </c>
      <c r="D23" s="129">
        <v>1999</v>
      </c>
      <c r="E23" s="23">
        <v>82</v>
      </c>
      <c r="F23" s="24">
        <v>84</v>
      </c>
      <c r="G23" s="24">
        <v>-85</v>
      </c>
      <c r="H23" s="19">
        <v>84</v>
      </c>
      <c r="I23" s="23">
        <v>102</v>
      </c>
      <c r="J23" s="24">
        <v>-104</v>
      </c>
      <c r="K23" s="24">
        <v>104</v>
      </c>
      <c r="L23" s="25">
        <v>104</v>
      </c>
      <c r="M23" s="26">
        <v>188</v>
      </c>
      <c r="N23" s="133">
        <v>268.5204</v>
      </c>
    </row>
    <row r="24" spans="1:14" s="5" customFormat="1" ht="18.75" customHeight="1">
      <c r="A24" s="22" t="s">
        <v>94</v>
      </c>
      <c r="B24" s="17" t="s">
        <v>77</v>
      </c>
      <c r="C24" s="17">
        <v>83.7</v>
      </c>
      <c r="D24" s="129">
        <v>2000</v>
      </c>
      <c r="E24" s="23">
        <v>85</v>
      </c>
      <c r="F24" s="24">
        <v>88</v>
      </c>
      <c r="G24" s="24">
        <v>91</v>
      </c>
      <c r="H24" s="19">
        <v>91</v>
      </c>
      <c r="I24" s="23">
        <v>104</v>
      </c>
      <c r="J24" s="24">
        <v>108</v>
      </c>
      <c r="K24" s="24">
        <v>110</v>
      </c>
      <c r="L24" s="25">
        <v>110</v>
      </c>
      <c r="M24" s="26">
        <v>201</v>
      </c>
      <c r="N24" s="133">
        <v>242.06429999999997</v>
      </c>
    </row>
    <row r="25" spans="1:14" s="5" customFormat="1" ht="18.75" customHeight="1">
      <c r="A25" s="22" t="s">
        <v>48</v>
      </c>
      <c r="B25" s="17" t="s">
        <v>77</v>
      </c>
      <c r="C25" s="17">
        <v>85.7</v>
      </c>
      <c r="D25" s="129">
        <v>1999</v>
      </c>
      <c r="E25" s="23">
        <v>80</v>
      </c>
      <c r="F25" s="24">
        <v>83</v>
      </c>
      <c r="G25" s="24">
        <v>86</v>
      </c>
      <c r="H25" s="19">
        <v>86</v>
      </c>
      <c r="I25" s="23">
        <v>100</v>
      </c>
      <c r="J25" s="24">
        <v>105</v>
      </c>
      <c r="K25" s="24">
        <v>-108</v>
      </c>
      <c r="L25" s="25">
        <v>105</v>
      </c>
      <c r="M25" s="26">
        <v>191</v>
      </c>
      <c r="N25" s="133">
        <v>227.32819999999998</v>
      </c>
    </row>
    <row r="26" spans="1:14" s="5" customFormat="1" ht="18.75" customHeight="1">
      <c r="A26" s="22" t="s">
        <v>66</v>
      </c>
      <c r="B26" s="17" t="s">
        <v>55</v>
      </c>
      <c r="C26" s="18">
        <v>68.5</v>
      </c>
      <c r="D26" s="74">
        <v>2000</v>
      </c>
      <c r="E26" s="131">
        <v>60</v>
      </c>
      <c r="F26" s="49">
        <v>67</v>
      </c>
      <c r="G26" s="130">
        <v>70</v>
      </c>
      <c r="H26" s="19">
        <v>70</v>
      </c>
      <c r="I26" s="131">
        <v>87</v>
      </c>
      <c r="J26" s="49">
        <v>90</v>
      </c>
      <c r="K26" s="130">
        <v>92</v>
      </c>
      <c r="L26" s="25">
        <v>92</v>
      </c>
      <c r="M26" s="26">
        <v>162</v>
      </c>
      <c r="N26" s="134">
        <v>218.94299999999998</v>
      </c>
    </row>
    <row r="27" spans="1:14" s="5" customFormat="1" ht="18.75" customHeight="1">
      <c r="A27" s="22" t="s">
        <v>89</v>
      </c>
      <c r="B27" s="17" t="s">
        <v>47</v>
      </c>
      <c r="C27" s="17">
        <v>55.5</v>
      </c>
      <c r="D27" s="129">
        <v>2002</v>
      </c>
      <c r="E27" s="23">
        <v>53</v>
      </c>
      <c r="F27" s="24">
        <v>56</v>
      </c>
      <c r="G27" s="24">
        <v>57</v>
      </c>
      <c r="H27" s="19">
        <v>57</v>
      </c>
      <c r="I27" s="23">
        <v>70</v>
      </c>
      <c r="J27" s="24">
        <v>72</v>
      </c>
      <c r="K27" s="24">
        <v>73</v>
      </c>
      <c r="L27" s="25">
        <v>73</v>
      </c>
      <c r="M27" s="26">
        <v>130</v>
      </c>
      <c r="N27" s="133">
        <v>204.334</v>
      </c>
    </row>
    <row r="28" spans="1:14" s="5" customFormat="1" ht="18.75" customHeight="1">
      <c r="A28" s="22" t="s">
        <v>91</v>
      </c>
      <c r="B28" s="17" t="s">
        <v>47</v>
      </c>
      <c r="C28" s="17">
        <v>30.9</v>
      </c>
      <c r="D28" s="129">
        <v>2004</v>
      </c>
      <c r="E28" s="23">
        <v>-27</v>
      </c>
      <c r="F28" s="24">
        <v>27</v>
      </c>
      <c r="G28" s="24">
        <v>30</v>
      </c>
      <c r="H28" s="19">
        <v>30</v>
      </c>
      <c r="I28" s="23">
        <v>38</v>
      </c>
      <c r="J28" s="24">
        <v>41</v>
      </c>
      <c r="K28" s="24">
        <v>42</v>
      </c>
      <c r="L28" s="25">
        <v>42</v>
      </c>
      <c r="M28" s="26">
        <v>72</v>
      </c>
      <c r="N28" s="133">
        <v>202.31279999999998</v>
      </c>
    </row>
    <row r="29" spans="1:14" s="14" customFormat="1" ht="18.75" customHeight="1">
      <c r="A29" s="22" t="s">
        <v>92</v>
      </c>
      <c r="B29" s="17" t="s">
        <v>47</v>
      </c>
      <c r="C29" s="17">
        <v>51.7</v>
      </c>
      <c r="D29" s="129">
        <v>2003</v>
      </c>
      <c r="E29" s="23">
        <v>44</v>
      </c>
      <c r="F29" s="24">
        <v>47</v>
      </c>
      <c r="G29" s="24">
        <v>50</v>
      </c>
      <c r="H29" s="19">
        <v>50</v>
      </c>
      <c r="I29" s="23">
        <v>60</v>
      </c>
      <c r="J29" s="24">
        <v>63</v>
      </c>
      <c r="K29" s="24">
        <v>-68</v>
      </c>
      <c r="L29" s="25">
        <v>63</v>
      </c>
      <c r="M29" s="26">
        <v>113</v>
      </c>
      <c r="N29" s="133">
        <v>188.1676</v>
      </c>
    </row>
    <row r="30" spans="1:14" s="5" customFormat="1" ht="18.75" customHeight="1">
      <c r="A30" s="22" t="s">
        <v>90</v>
      </c>
      <c r="B30" s="17" t="s">
        <v>47</v>
      </c>
      <c r="C30" s="17">
        <v>49.6</v>
      </c>
      <c r="D30" s="129">
        <v>2003</v>
      </c>
      <c r="E30" s="23">
        <v>40</v>
      </c>
      <c r="F30" s="24">
        <v>45</v>
      </c>
      <c r="G30" s="24">
        <v>47</v>
      </c>
      <c r="H30" s="19">
        <v>47</v>
      </c>
      <c r="I30" s="23">
        <v>57</v>
      </c>
      <c r="J30" s="24">
        <v>60</v>
      </c>
      <c r="K30" s="24">
        <v>-61</v>
      </c>
      <c r="L30" s="25">
        <v>60</v>
      </c>
      <c r="M30" s="26">
        <v>107</v>
      </c>
      <c r="N30" s="133">
        <v>184.59640000000002</v>
      </c>
    </row>
    <row r="31" spans="1:14" s="14" customFormat="1" ht="18.75" customHeight="1" thickBot="1">
      <c r="A31" s="29" t="s">
        <v>88</v>
      </c>
      <c r="B31" s="30" t="s">
        <v>32</v>
      </c>
      <c r="C31" s="31">
        <v>35.3</v>
      </c>
      <c r="D31" s="75">
        <v>2006</v>
      </c>
      <c r="E31" s="32">
        <v>12</v>
      </c>
      <c r="F31" s="33">
        <v>14</v>
      </c>
      <c r="G31" s="33">
        <v>17</v>
      </c>
      <c r="H31" s="34">
        <v>17</v>
      </c>
      <c r="I31" s="32">
        <v>17</v>
      </c>
      <c r="J31" s="33">
        <v>20</v>
      </c>
      <c r="K31" s="33">
        <v>22</v>
      </c>
      <c r="L31" s="35">
        <v>22</v>
      </c>
      <c r="M31" s="36">
        <v>39</v>
      </c>
      <c r="N31" s="135">
        <v>94.0524</v>
      </c>
    </row>
    <row r="32" spans="1:14" s="5" customFormat="1" ht="18.75" customHeight="1" thickBot="1">
      <c r="A32" s="197" t="s">
        <v>99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9"/>
    </row>
    <row r="33" spans="1:14" ht="18.75" customHeight="1">
      <c r="A33" s="37" t="s">
        <v>20</v>
      </c>
      <c r="B33" s="38" t="s">
        <v>11</v>
      </c>
      <c r="C33" s="39">
        <v>92.8</v>
      </c>
      <c r="D33" s="71">
        <v>1998</v>
      </c>
      <c r="E33" s="43">
        <v>128</v>
      </c>
      <c r="F33" s="40">
        <v>133</v>
      </c>
      <c r="G33" s="40">
        <v>-136</v>
      </c>
      <c r="H33" s="44">
        <v>133</v>
      </c>
      <c r="I33" s="43">
        <v>153</v>
      </c>
      <c r="J33" s="40">
        <v>-158</v>
      </c>
      <c r="K33" s="40">
        <v>158</v>
      </c>
      <c r="L33" s="42">
        <v>158</v>
      </c>
      <c r="M33" s="96">
        <v>291</v>
      </c>
      <c r="N33" s="141">
        <v>333.8061</v>
      </c>
    </row>
    <row r="34" spans="1:14" ht="18.75" customHeight="1">
      <c r="A34" s="22" t="s">
        <v>29</v>
      </c>
      <c r="B34" s="17" t="s">
        <v>53</v>
      </c>
      <c r="C34" s="18">
        <v>83.5</v>
      </c>
      <c r="D34" s="74">
        <v>1997</v>
      </c>
      <c r="E34" s="23">
        <v>-114</v>
      </c>
      <c r="F34" s="24">
        <v>114</v>
      </c>
      <c r="G34" s="24">
        <v>-116</v>
      </c>
      <c r="H34" s="19">
        <v>114</v>
      </c>
      <c r="I34" s="23">
        <v>139</v>
      </c>
      <c r="J34" s="24">
        <v>142</v>
      </c>
      <c r="K34" s="24">
        <v>-144</v>
      </c>
      <c r="L34" s="25">
        <v>142</v>
      </c>
      <c r="M34" s="26">
        <v>256</v>
      </c>
      <c r="N34" s="133">
        <v>308.6592</v>
      </c>
    </row>
    <row r="35" spans="1:14" ht="18.75" customHeight="1">
      <c r="A35" s="22" t="s">
        <v>40</v>
      </c>
      <c r="B35" s="17" t="s">
        <v>56</v>
      </c>
      <c r="C35" s="18">
        <v>83</v>
      </c>
      <c r="D35" s="74">
        <v>1992</v>
      </c>
      <c r="E35" s="27">
        <v>-105</v>
      </c>
      <c r="F35" s="28">
        <v>105</v>
      </c>
      <c r="G35" s="28">
        <v>-110</v>
      </c>
      <c r="H35" s="19">
        <v>105</v>
      </c>
      <c r="I35" s="27">
        <v>130</v>
      </c>
      <c r="J35" s="28">
        <v>135</v>
      </c>
      <c r="K35" s="28">
        <v>138</v>
      </c>
      <c r="L35" s="25">
        <v>138</v>
      </c>
      <c r="M35" s="26">
        <v>243</v>
      </c>
      <c r="N35" s="133">
        <v>293.8842</v>
      </c>
    </row>
    <row r="36" spans="1:14" ht="18.75" customHeight="1">
      <c r="A36" s="22" t="s">
        <v>60</v>
      </c>
      <c r="B36" s="17" t="s">
        <v>56</v>
      </c>
      <c r="C36" s="18">
        <v>103.3</v>
      </c>
      <c r="D36" s="74">
        <v>1995</v>
      </c>
      <c r="E36" s="21">
        <v>110</v>
      </c>
      <c r="F36" s="20">
        <v>-116</v>
      </c>
      <c r="G36" s="20">
        <v>116</v>
      </c>
      <c r="H36" s="19">
        <v>116</v>
      </c>
      <c r="I36" s="21">
        <v>145</v>
      </c>
      <c r="J36" s="20">
        <v>-151</v>
      </c>
      <c r="K36" s="20">
        <v>-151</v>
      </c>
      <c r="L36" s="25">
        <v>145</v>
      </c>
      <c r="M36" s="26">
        <v>261</v>
      </c>
      <c r="N36" s="133">
        <v>286.89119999999997</v>
      </c>
    </row>
    <row r="37" spans="1:14" s="14" customFormat="1" ht="18.75" customHeight="1">
      <c r="A37" s="22" t="s">
        <v>49</v>
      </c>
      <c r="B37" s="17" t="s">
        <v>21</v>
      </c>
      <c r="C37" s="17">
        <v>68.3</v>
      </c>
      <c r="D37" s="129">
        <v>1969</v>
      </c>
      <c r="E37" s="23">
        <v>80</v>
      </c>
      <c r="F37" s="24">
        <v>85</v>
      </c>
      <c r="G37" s="24">
        <v>90</v>
      </c>
      <c r="H37" s="19">
        <v>90</v>
      </c>
      <c r="I37" s="23">
        <v>105</v>
      </c>
      <c r="J37" s="24">
        <v>110</v>
      </c>
      <c r="K37" s="24">
        <v>115</v>
      </c>
      <c r="L37" s="25">
        <v>115</v>
      </c>
      <c r="M37" s="26">
        <v>205</v>
      </c>
      <c r="N37" s="133">
        <v>277.5905</v>
      </c>
    </row>
    <row r="38" spans="1:14" ht="18.75" customHeight="1">
      <c r="A38" s="22" t="s">
        <v>50</v>
      </c>
      <c r="B38" s="17" t="s">
        <v>11</v>
      </c>
      <c r="C38" s="18">
        <v>75.1</v>
      </c>
      <c r="D38" s="74">
        <v>1995</v>
      </c>
      <c r="E38" s="23">
        <v>90</v>
      </c>
      <c r="F38" s="24">
        <v>95</v>
      </c>
      <c r="G38" s="24">
        <v>-100</v>
      </c>
      <c r="H38" s="19">
        <v>95</v>
      </c>
      <c r="I38" s="23">
        <v>110</v>
      </c>
      <c r="J38" s="24">
        <v>115</v>
      </c>
      <c r="K38" s="24">
        <v>120</v>
      </c>
      <c r="L38" s="25">
        <v>120</v>
      </c>
      <c r="M38" s="26">
        <v>215</v>
      </c>
      <c r="N38" s="133">
        <v>274.641</v>
      </c>
    </row>
    <row r="39" spans="1:14" ht="18.75" customHeight="1">
      <c r="A39" s="22" t="s">
        <v>23</v>
      </c>
      <c r="B39" s="17" t="s">
        <v>56</v>
      </c>
      <c r="C39" s="18">
        <v>96.8</v>
      </c>
      <c r="D39" s="74">
        <v>1991</v>
      </c>
      <c r="E39" s="21">
        <v>110</v>
      </c>
      <c r="F39" s="20">
        <v>-115</v>
      </c>
      <c r="G39" s="49">
        <v>-115</v>
      </c>
      <c r="H39" s="19">
        <v>110</v>
      </c>
      <c r="I39" s="21">
        <v>130</v>
      </c>
      <c r="J39" s="20">
        <v>-135</v>
      </c>
      <c r="K39" s="20">
        <v>-135</v>
      </c>
      <c r="L39" s="25">
        <v>130</v>
      </c>
      <c r="M39" s="26">
        <v>240</v>
      </c>
      <c r="N39" s="133">
        <v>270.456</v>
      </c>
    </row>
    <row r="40" spans="1:14" ht="18.75" customHeight="1">
      <c r="A40" s="22" t="s">
        <v>59</v>
      </c>
      <c r="B40" s="17" t="s">
        <v>56</v>
      </c>
      <c r="C40" s="18">
        <v>83.7</v>
      </c>
      <c r="D40" s="74">
        <v>1994</v>
      </c>
      <c r="E40" s="21">
        <v>96</v>
      </c>
      <c r="F40" s="20">
        <v>100</v>
      </c>
      <c r="G40" s="20">
        <v>103</v>
      </c>
      <c r="H40" s="19">
        <v>103</v>
      </c>
      <c r="I40" s="21">
        <v>120</v>
      </c>
      <c r="J40" s="20">
        <v>-126</v>
      </c>
      <c r="K40" s="20">
        <v>-126</v>
      </c>
      <c r="L40" s="25">
        <v>120</v>
      </c>
      <c r="M40" s="26">
        <v>223</v>
      </c>
      <c r="N40" s="133">
        <v>268.5589</v>
      </c>
    </row>
    <row r="41" spans="1:14" ht="18.75" customHeight="1">
      <c r="A41" s="22" t="s">
        <v>35</v>
      </c>
      <c r="B41" s="17" t="s">
        <v>52</v>
      </c>
      <c r="C41" s="18">
        <v>91.1</v>
      </c>
      <c r="D41" s="74">
        <v>1989</v>
      </c>
      <c r="E41" s="23">
        <v>95</v>
      </c>
      <c r="F41" s="24">
        <v>100</v>
      </c>
      <c r="G41" s="24">
        <v>-105</v>
      </c>
      <c r="H41" s="19">
        <v>100</v>
      </c>
      <c r="I41" s="23">
        <v>121</v>
      </c>
      <c r="J41" s="24">
        <v>127</v>
      </c>
      <c r="K41" s="24">
        <v>132</v>
      </c>
      <c r="L41" s="25">
        <v>132</v>
      </c>
      <c r="M41" s="26">
        <v>232</v>
      </c>
      <c r="N41" s="133">
        <v>268.308</v>
      </c>
    </row>
    <row r="42" spans="1:14" ht="18.75" customHeight="1">
      <c r="A42" s="22" t="s">
        <v>37</v>
      </c>
      <c r="B42" s="17" t="s">
        <v>54</v>
      </c>
      <c r="C42" s="18">
        <v>90.4</v>
      </c>
      <c r="D42" s="74">
        <v>1988</v>
      </c>
      <c r="E42" s="23">
        <v>95</v>
      </c>
      <c r="F42" s="49">
        <v>100</v>
      </c>
      <c r="G42" s="49">
        <v>-105</v>
      </c>
      <c r="H42" s="19">
        <v>100</v>
      </c>
      <c r="I42" s="21">
        <v>120</v>
      </c>
      <c r="J42" s="20">
        <v>125</v>
      </c>
      <c r="K42" s="20">
        <v>130</v>
      </c>
      <c r="L42" s="25">
        <v>130</v>
      </c>
      <c r="M42" s="26">
        <v>230</v>
      </c>
      <c r="N42" s="133">
        <v>266.93800000000005</v>
      </c>
    </row>
    <row r="43" spans="1:14" ht="18.75" customHeight="1">
      <c r="A43" s="22" t="s">
        <v>30</v>
      </c>
      <c r="B43" s="17" t="s">
        <v>53</v>
      </c>
      <c r="C43" s="18">
        <v>112.4</v>
      </c>
      <c r="D43" s="74">
        <v>1990</v>
      </c>
      <c r="E43" s="23">
        <v>105</v>
      </c>
      <c r="F43" s="49">
        <v>110</v>
      </c>
      <c r="G43" s="49">
        <v>114</v>
      </c>
      <c r="H43" s="19">
        <v>114</v>
      </c>
      <c r="I43" s="131">
        <v>125</v>
      </c>
      <c r="J43" s="49">
        <v>130</v>
      </c>
      <c r="K43" s="49">
        <v>135</v>
      </c>
      <c r="L43" s="25">
        <v>135</v>
      </c>
      <c r="M43" s="26">
        <v>249</v>
      </c>
      <c r="N43" s="133">
        <v>266.1312</v>
      </c>
    </row>
    <row r="44" spans="1:14" ht="18.75" customHeight="1">
      <c r="A44" s="22" t="s">
        <v>18</v>
      </c>
      <c r="B44" s="17" t="s">
        <v>56</v>
      </c>
      <c r="C44" s="18">
        <v>99.3</v>
      </c>
      <c r="D44" s="74">
        <v>1970</v>
      </c>
      <c r="E44" s="21">
        <v>-107</v>
      </c>
      <c r="F44" s="20">
        <v>-107</v>
      </c>
      <c r="G44" s="20">
        <v>107</v>
      </c>
      <c r="H44" s="19">
        <v>107</v>
      </c>
      <c r="I44" s="21">
        <v>-130</v>
      </c>
      <c r="J44" s="20">
        <v>130</v>
      </c>
      <c r="K44" s="20">
        <v>-135</v>
      </c>
      <c r="L44" s="25">
        <v>130</v>
      </c>
      <c r="M44" s="26">
        <v>237</v>
      </c>
      <c r="N44" s="133">
        <v>264.3972</v>
      </c>
    </row>
    <row r="45" spans="1:14" ht="18.75" customHeight="1">
      <c r="A45" s="22" t="s">
        <v>67</v>
      </c>
      <c r="B45" s="17" t="s">
        <v>52</v>
      </c>
      <c r="C45" s="18">
        <v>86.8</v>
      </c>
      <c r="D45" s="74">
        <v>1993</v>
      </c>
      <c r="E45" s="23">
        <v>90</v>
      </c>
      <c r="F45" s="24">
        <v>97</v>
      </c>
      <c r="G45" s="24">
        <v>-103</v>
      </c>
      <c r="H45" s="19">
        <v>97</v>
      </c>
      <c r="I45" s="23">
        <v>110</v>
      </c>
      <c r="J45" s="24">
        <v>115</v>
      </c>
      <c r="K45" s="24">
        <v>125</v>
      </c>
      <c r="L45" s="25">
        <v>125</v>
      </c>
      <c r="M45" s="26">
        <v>222</v>
      </c>
      <c r="N45" s="134">
        <v>262.58160000000004</v>
      </c>
    </row>
    <row r="46" spans="1:14" ht="18.75" customHeight="1">
      <c r="A46" s="22" t="s">
        <v>42</v>
      </c>
      <c r="B46" s="17" t="s">
        <v>55</v>
      </c>
      <c r="C46" s="18">
        <v>70.9</v>
      </c>
      <c r="D46" s="74">
        <v>1993</v>
      </c>
      <c r="E46" s="21">
        <v>80</v>
      </c>
      <c r="F46" s="20">
        <v>85</v>
      </c>
      <c r="G46" s="49">
        <v>-90</v>
      </c>
      <c r="H46" s="19">
        <v>85</v>
      </c>
      <c r="I46" s="21">
        <v>105</v>
      </c>
      <c r="J46" s="20">
        <v>112</v>
      </c>
      <c r="K46" s="20">
        <v>-117</v>
      </c>
      <c r="L46" s="25">
        <v>112</v>
      </c>
      <c r="M46" s="26">
        <v>197</v>
      </c>
      <c r="N46" s="133">
        <v>260.5128</v>
      </c>
    </row>
    <row r="47" spans="1:14" ht="18.75" customHeight="1">
      <c r="A47" s="22" t="s">
        <v>39</v>
      </c>
      <c r="B47" s="17" t="s">
        <v>54</v>
      </c>
      <c r="C47" s="18">
        <v>79.9</v>
      </c>
      <c r="D47" s="74">
        <v>1977</v>
      </c>
      <c r="E47" s="23">
        <v>85</v>
      </c>
      <c r="F47" s="28">
        <v>90</v>
      </c>
      <c r="G47" s="57" t="s">
        <v>72</v>
      </c>
      <c r="H47" s="19">
        <v>90</v>
      </c>
      <c r="I47" s="27">
        <v>110</v>
      </c>
      <c r="J47" s="28">
        <v>115</v>
      </c>
      <c r="K47" s="57" t="s">
        <v>72</v>
      </c>
      <c r="L47" s="25">
        <v>115</v>
      </c>
      <c r="M47" s="26">
        <v>205</v>
      </c>
      <c r="N47" s="133">
        <v>252.929</v>
      </c>
    </row>
    <row r="48" spans="1:14" ht="18.75" customHeight="1">
      <c r="A48" s="22" t="s">
        <v>62</v>
      </c>
      <c r="B48" s="17" t="s">
        <v>11</v>
      </c>
      <c r="C48" s="18">
        <v>99</v>
      </c>
      <c r="D48" s="74">
        <v>1979</v>
      </c>
      <c r="E48" s="23">
        <v>90</v>
      </c>
      <c r="F48" s="24">
        <v>95</v>
      </c>
      <c r="G48" s="24">
        <v>100</v>
      </c>
      <c r="H48" s="19">
        <v>100</v>
      </c>
      <c r="I48" s="23">
        <v>120</v>
      </c>
      <c r="J48" s="24">
        <v>125</v>
      </c>
      <c r="K48" s="24">
        <v>-130</v>
      </c>
      <c r="L48" s="25">
        <v>125</v>
      </c>
      <c r="M48" s="26">
        <v>225</v>
      </c>
      <c r="N48" s="134">
        <v>251.3025</v>
      </c>
    </row>
    <row r="49" spans="1:14" ht="18.75" customHeight="1">
      <c r="A49" s="22" t="s">
        <v>22</v>
      </c>
      <c r="B49" s="17" t="s">
        <v>11</v>
      </c>
      <c r="C49" s="18">
        <v>68.8</v>
      </c>
      <c r="D49" s="74">
        <v>1991</v>
      </c>
      <c r="E49" s="23">
        <v>77</v>
      </c>
      <c r="F49" s="24">
        <v>82</v>
      </c>
      <c r="G49" s="24">
        <v>85</v>
      </c>
      <c r="H49" s="19">
        <v>85</v>
      </c>
      <c r="I49" s="23">
        <v>95</v>
      </c>
      <c r="J49" s="24">
        <v>100</v>
      </c>
      <c r="K49" s="24">
        <v>-105</v>
      </c>
      <c r="L49" s="25">
        <v>100</v>
      </c>
      <c r="M49" s="26">
        <v>185</v>
      </c>
      <c r="N49" s="133">
        <v>249.32449999999997</v>
      </c>
    </row>
    <row r="50" spans="1:14" ht="18.75" customHeight="1">
      <c r="A50" s="22" t="s">
        <v>17</v>
      </c>
      <c r="B50" s="17" t="s">
        <v>11</v>
      </c>
      <c r="C50" s="18">
        <v>102.3</v>
      </c>
      <c r="D50" s="74">
        <v>1972</v>
      </c>
      <c r="E50" s="23">
        <v>95</v>
      </c>
      <c r="F50" s="24">
        <v>-100</v>
      </c>
      <c r="G50" s="24">
        <v>100</v>
      </c>
      <c r="H50" s="19">
        <v>100</v>
      </c>
      <c r="I50" s="23">
        <v>120</v>
      </c>
      <c r="J50" s="24">
        <v>125</v>
      </c>
      <c r="K50" s="124" t="s">
        <v>72</v>
      </c>
      <c r="L50" s="25">
        <v>125</v>
      </c>
      <c r="M50" s="26">
        <v>225</v>
      </c>
      <c r="N50" s="133">
        <v>248.1975</v>
      </c>
    </row>
    <row r="51" spans="1:14" ht="18.75" customHeight="1">
      <c r="A51" s="22" t="s">
        <v>63</v>
      </c>
      <c r="B51" s="17" t="s">
        <v>53</v>
      </c>
      <c r="C51" s="18">
        <v>67.6</v>
      </c>
      <c r="D51" s="74">
        <v>1993</v>
      </c>
      <c r="E51" s="23">
        <v>79</v>
      </c>
      <c r="F51" s="24">
        <v>81</v>
      </c>
      <c r="G51" s="24">
        <v>-83</v>
      </c>
      <c r="H51" s="19">
        <v>81</v>
      </c>
      <c r="I51" s="23">
        <v>-100</v>
      </c>
      <c r="J51" s="24">
        <v>100</v>
      </c>
      <c r="K51" s="124" t="s">
        <v>72</v>
      </c>
      <c r="L51" s="25">
        <v>100</v>
      </c>
      <c r="M51" s="26">
        <v>181</v>
      </c>
      <c r="N51" s="133">
        <v>246.73919999999998</v>
      </c>
    </row>
    <row r="52" spans="1:14" ht="18.75" customHeight="1">
      <c r="A52" s="22" t="s">
        <v>41</v>
      </c>
      <c r="B52" s="17" t="s">
        <v>56</v>
      </c>
      <c r="C52" s="18">
        <v>98.3</v>
      </c>
      <c r="D52" s="74">
        <v>1985</v>
      </c>
      <c r="E52" s="21">
        <v>95</v>
      </c>
      <c r="F52" s="20">
        <v>-100</v>
      </c>
      <c r="G52" s="20">
        <v>100</v>
      </c>
      <c r="H52" s="19">
        <v>100</v>
      </c>
      <c r="I52" s="21">
        <v>110</v>
      </c>
      <c r="J52" s="20">
        <v>115</v>
      </c>
      <c r="K52" s="20">
        <v>120</v>
      </c>
      <c r="L52" s="25">
        <v>120</v>
      </c>
      <c r="M52" s="26">
        <v>220</v>
      </c>
      <c r="N52" s="133">
        <v>246.40000000000003</v>
      </c>
    </row>
    <row r="53" spans="1:14" ht="18.75" customHeight="1">
      <c r="A53" s="22" t="s">
        <v>36</v>
      </c>
      <c r="B53" s="17" t="s">
        <v>54</v>
      </c>
      <c r="C53" s="18">
        <v>99.4</v>
      </c>
      <c r="D53" s="74">
        <v>1993</v>
      </c>
      <c r="E53" s="23">
        <v>90</v>
      </c>
      <c r="F53" s="28">
        <v>95</v>
      </c>
      <c r="G53" s="28">
        <v>-100</v>
      </c>
      <c r="H53" s="19">
        <v>95</v>
      </c>
      <c r="I53" s="27">
        <v>115</v>
      </c>
      <c r="J53" s="28">
        <v>120</v>
      </c>
      <c r="K53" s="28">
        <v>125</v>
      </c>
      <c r="L53" s="25">
        <v>125</v>
      </c>
      <c r="M53" s="26">
        <v>220</v>
      </c>
      <c r="N53" s="133">
        <v>245.322</v>
      </c>
    </row>
    <row r="54" spans="1:14" ht="18.75" customHeight="1">
      <c r="A54" s="22" t="s">
        <v>27</v>
      </c>
      <c r="B54" s="17" t="s">
        <v>53</v>
      </c>
      <c r="C54" s="18">
        <v>82.7</v>
      </c>
      <c r="D54" s="74">
        <v>1993</v>
      </c>
      <c r="E54" s="23">
        <v>82</v>
      </c>
      <c r="F54" s="24">
        <v>84</v>
      </c>
      <c r="G54" s="24">
        <v>-86</v>
      </c>
      <c r="H54" s="19">
        <v>84</v>
      </c>
      <c r="I54" s="23">
        <v>113</v>
      </c>
      <c r="J54" s="24">
        <v>116</v>
      </c>
      <c r="K54" s="24">
        <v>118</v>
      </c>
      <c r="L54" s="25">
        <v>118</v>
      </c>
      <c r="M54" s="26">
        <v>202</v>
      </c>
      <c r="N54" s="133">
        <v>244.7634</v>
      </c>
    </row>
    <row r="55" spans="1:14" ht="18.75" customHeight="1">
      <c r="A55" s="22" t="s">
        <v>38</v>
      </c>
      <c r="B55" s="17" t="s">
        <v>54</v>
      </c>
      <c r="C55" s="18">
        <v>85.5</v>
      </c>
      <c r="D55" s="74">
        <v>1982</v>
      </c>
      <c r="E55" s="23">
        <v>85</v>
      </c>
      <c r="F55" s="20">
        <v>90</v>
      </c>
      <c r="G55" s="20">
        <v>-95</v>
      </c>
      <c r="H55" s="19">
        <v>90</v>
      </c>
      <c r="I55" s="21">
        <v>115</v>
      </c>
      <c r="J55" s="20">
        <v>-120</v>
      </c>
      <c r="K55" s="20">
        <v>-120</v>
      </c>
      <c r="L55" s="25">
        <v>115</v>
      </c>
      <c r="M55" s="26">
        <v>205</v>
      </c>
      <c r="N55" s="133">
        <v>244.2575</v>
      </c>
    </row>
    <row r="56" spans="1:14" ht="18.75" customHeight="1">
      <c r="A56" s="22" t="s">
        <v>24</v>
      </c>
      <c r="B56" s="17" t="s">
        <v>55</v>
      </c>
      <c r="C56" s="18">
        <v>68.9</v>
      </c>
      <c r="D56" s="74">
        <v>1986</v>
      </c>
      <c r="E56" s="21">
        <v>75</v>
      </c>
      <c r="F56" s="20">
        <v>80</v>
      </c>
      <c r="G56" s="20">
        <v>-83</v>
      </c>
      <c r="H56" s="19">
        <v>80</v>
      </c>
      <c r="I56" s="21">
        <v>90</v>
      </c>
      <c r="J56" s="20">
        <v>93</v>
      </c>
      <c r="K56" s="20">
        <v>-95</v>
      </c>
      <c r="L56" s="25">
        <v>93</v>
      </c>
      <c r="M56" s="26">
        <v>173</v>
      </c>
      <c r="N56" s="133">
        <v>232.9445</v>
      </c>
    </row>
    <row r="57" spans="1:14" ht="18.75" customHeight="1">
      <c r="A57" s="22" t="s">
        <v>26</v>
      </c>
      <c r="B57" s="17" t="s">
        <v>55</v>
      </c>
      <c r="C57" s="18">
        <v>83.4</v>
      </c>
      <c r="D57" s="74">
        <v>1986</v>
      </c>
      <c r="E57" s="21">
        <v>-75</v>
      </c>
      <c r="F57" s="20">
        <v>75</v>
      </c>
      <c r="G57" s="49">
        <v>80</v>
      </c>
      <c r="H57" s="19">
        <v>80</v>
      </c>
      <c r="I57" s="21">
        <v>105</v>
      </c>
      <c r="J57" s="20">
        <v>112</v>
      </c>
      <c r="K57" s="20">
        <v>-117</v>
      </c>
      <c r="L57" s="25">
        <v>112</v>
      </c>
      <c r="M57" s="26">
        <v>192</v>
      </c>
      <c r="N57" s="133">
        <v>231.62879999999998</v>
      </c>
    </row>
    <row r="58" spans="1:14" ht="18.75" customHeight="1">
      <c r="A58" s="22" t="s">
        <v>64</v>
      </c>
      <c r="B58" s="17" t="s">
        <v>54</v>
      </c>
      <c r="C58" s="18">
        <v>104.4</v>
      </c>
      <c r="D58" s="74">
        <v>1988</v>
      </c>
      <c r="E58" s="23">
        <v>80</v>
      </c>
      <c r="F58" s="20">
        <v>90</v>
      </c>
      <c r="G58" s="20">
        <v>95</v>
      </c>
      <c r="H58" s="19">
        <v>95</v>
      </c>
      <c r="I58" s="21">
        <v>-110</v>
      </c>
      <c r="J58" s="20">
        <v>110</v>
      </c>
      <c r="K58" s="20">
        <v>115</v>
      </c>
      <c r="L58" s="25">
        <v>115</v>
      </c>
      <c r="M58" s="26">
        <v>210</v>
      </c>
      <c r="N58" s="133">
        <v>229.95</v>
      </c>
    </row>
    <row r="59" spans="1:14" ht="18.75" customHeight="1">
      <c r="A59" s="22" t="s">
        <v>68</v>
      </c>
      <c r="B59" s="17" t="s">
        <v>52</v>
      </c>
      <c r="C59" s="18">
        <v>81.9</v>
      </c>
      <c r="D59" s="74">
        <v>1984</v>
      </c>
      <c r="E59" s="23">
        <v>-70</v>
      </c>
      <c r="F59" s="24">
        <v>-75</v>
      </c>
      <c r="G59" s="24">
        <v>80</v>
      </c>
      <c r="H59" s="19">
        <v>80</v>
      </c>
      <c r="I59" s="23">
        <v>100</v>
      </c>
      <c r="J59" s="24">
        <v>105</v>
      </c>
      <c r="K59" s="24">
        <v>-110</v>
      </c>
      <c r="L59" s="25">
        <v>105</v>
      </c>
      <c r="M59" s="26">
        <v>185</v>
      </c>
      <c r="N59" s="133">
        <v>225.293</v>
      </c>
    </row>
    <row r="60" spans="1:14" ht="18.75" customHeight="1">
      <c r="A60" s="22" t="s">
        <v>25</v>
      </c>
      <c r="B60" s="17" t="s">
        <v>55</v>
      </c>
      <c r="C60" s="18">
        <v>88.9</v>
      </c>
      <c r="D60" s="74">
        <v>1985</v>
      </c>
      <c r="E60" s="27">
        <v>70</v>
      </c>
      <c r="F60" s="28">
        <v>75</v>
      </c>
      <c r="G60" s="28">
        <v>80</v>
      </c>
      <c r="H60" s="19">
        <v>80</v>
      </c>
      <c r="I60" s="27">
        <v>95</v>
      </c>
      <c r="J60" s="28">
        <v>100</v>
      </c>
      <c r="K60" s="28">
        <v>105</v>
      </c>
      <c r="L60" s="25">
        <v>105</v>
      </c>
      <c r="M60" s="26">
        <v>185</v>
      </c>
      <c r="N60" s="133">
        <v>216.3575</v>
      </c>
    </row>
    <row r="61" spans="1:14" ht="18.75" customHeight="1">
      <c r="A61" s="22" t="s">
        <v>69</v>
      </c>
      <c r="B61" s="17" t="s">
        <v>52</v>
      </c>
      <c r="C61" s="18">
        <v>100.1</v>
      </c>
      <c r="D61" s="74">
        <v>1985</v>
      </c>
      <c r="E61" s="23">
        <v>80</v>
      </c>
      <c r="F61" s="24">
        <v>-85</v>
      </c>
      <c r="G61" s="24">
        <v>-90</v>
      </c>
      <c r="H61" s="19">
        <v>80</v>
      </c>
      <c r="I61" s="23">
        <v>110</v>
      </c>
      <c r="J61" s="24">
        <v>112</v>
      </c>
      <c r="K61" s="24">
        <v>-115</v>
      </c>
      <c r="L61" s="25">
        <v>112</v>
      </c>
      <c r="M61" s="26">
        <v>192</v>
      </c>
      <c r="N61" s="133">
        <v>213.52320000000003</v>
      </c>
    </row>
    <row r="62" spans="1:14" ht="18.75" customHeight="1">
      <c r="A62" s="22" t="s">
        <v>70</v>
      </c>
      <c r="B62" s="17" t="s">
        <v>52</v>
      </c>
      <c r="C62" s="18">
        <v>74.4</v>
      </c>
      <c r="D62" s="74">
        <v>1956</v>
      </c>
      <c r="E62" s="23">
        <v>60</v>
      </c>
      <c r="F62" s="24">
        <v>70</v>
      </c>
      <c r="G62" s="124" t="s">
        <v>72</v>
      </c>
      <c r="H62" s="19">
        <v>70</v>
      </c>
      <c r="I62" s="23">
        <v>70</v>
      </c>
      <c r="J62" s="24">
        <v>80</v>
      </c>
      <c r="K62" s="24">
        <v>90</v>
      </c>
      <c r="L62" s="25">
        <v>90</v>
      </c>
      <c r="M62" s="26">
        <v>160</v>
      </c>
      <c r="N62" s="133">
        <v>205.504</v>
      </c>
    </row>
    <row r="63" spans="1:14" ht="18.75" customHeight="1">
      <c r="A63" s="22" t="s">
        <v>61</v>
      </c>
      <c r="B63" s="17" t="s">
        <v>11</v>
      </c>
      <c r="C63" s="18">
        <v>91.8</v>
      </c>
      <c r="D63" s="74">
        <v>1988</v>
      </c>
      <c r="E63" s="23">
        <v>60</v>
      </c>
      <c r="F63" s="24">
        <v>65</v>
      </c>
      <c r="G63" s="24">
        <v>-70</v>
      </c>
      <c r="H63" s="19">
        <v>65</v>
      </c>
      <c r="I63" s="23">
        <v>90</v>
      </c>
      <c r="J63" s="24">
        <v>95</v>
      </c>
      <c r="K63" s="24">
        <v>-100</v>
      </c>
      <c r="L63" s="25">
        <v>95</v>
      </c>
      <c r="M63" s="26">
        <v>160</v>
      </c>
      <c r="N63" s="133">
        <v>184.416</v>
      </c>
    </row>
    <row r="64" spans="1:14" ht="18.75" customHeight="1" thickBot="1">
      <c r="A64" s="29" t="s">
        <v>65</v>
      </c>
      <c r="B64" s="30" t="s">
        <v>54</v>
      </c>
      <c r="C64" s="31">
        <v>77</v>
      </c>
      <c r="D64" s="75">
        <v>1993</v>
      </c>
      <c r="E64" s="144" t="s">
        <v>72</v>
      </c>
      <c r="F64" s="127" t="s">
        <v>72</v>
      </c>
      <c r="G64" s="127" t="s">
        <v>72</v>
      </c>
      <c r="H64" s="34">
        <v>0</v>
      </c>
      <c r="I64" s="92" t="s">
        <v>72</v>
      </c>
      <c r="J64" s="81" t="s">
        <v>72</v>
      </c>
      <c r="K64" s="81" t="s">
        <v>72</v>
      </c>
      <c r="L64" s="35">
        <v>0</v>
      </c>
      <c r="M64" s="36">
        <v>0</v>
      </c>
      <c r="N64" s="135">
        <v>0</v>
      </c>
    </row>
    <row r="66" ht="12.75">
      <c r="A66" t="s">
        <v>57</v>
      </c>
    </row>
    <row r="68" ht="12.75">
      <c r="A68" t="s">
        <v>96</v>
      </c>
    </row>
  </sheetData>
  <sheetProtection/>
  <mergeCells count="12">
    <mergeCell ref="M3:M4"/>
    <mergeCell ref="N3:N4"/>
    <mergeCell ref="A5:N5"/>
    <mergeCell ref="A19:M19"/>
    <mergeCell ref="A32:N32"/>
    <mergeCell ref="A1:N1"/>
    <mergeCell ref="I3:L3"/>
    <mergeCell ref="E3:G3"/>
    <mergeCell ref="A3:A4"/>
    <mergeCell ref="B3:B4"/>
    <mergeCell ref="C3:C4"/>
    <mergeCell ref="D3:D4"/>
  </mergeCells>
  <conditionalFormatting sqref="E45:G50 F53:K56 E57:K64 E28:K29 E31:K31">
    <cfRule type="cellIs" priority="1" dxfId="0" operator="lessThan" stopIfTrue="1">
      <formula>0</formula>
    </cfRule>
  </conditionalFormatting>
  <conditionalFormatting sqref="E51:G56 I51:K56">
    <cfRule type="cellIs" priority="2" dxfId="16" operator="lessThan" stopIfTrue="1">
      <formula>0</formula>
    </cfRule>
  </conditionalFormatting>
  <conditionalFormatting sqref="E51:G56">
    <cfRule type="cellIs" priority="3" dxfId="0" operator="lessThan" stopIfTrue="1">
      <formula>9.5</formula>
    </cfRule>
    <cfRule type="cellIs" priority="4" dxfId="17" operator="lessThan" stopIfTrue="1">
      <formula>7</formula>
    </cfRule>
  </conditionalFormatting>
  <conditionalFormatting sqref="I51:K56">
    <cfRule type="cellIs" priority="5" dxfId="0" operator="lessThan" stopIfTrue="1">
      <formula>-1</formula>
    </cfRule>
  </conditionalFormatting>
  <printOptions horizontalCentered="1"/>
  <pageMargins left="0" right="0" top="0" bottom="0" header="0" footer="0"/>
  <pageSetup fitToWidth="2" horizontalDpi="300" verticalDpi="300" orientation="landscape" pageOrder="overThenDown" paperSize="9" scale="94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24.625" style="0" customWidth="1"/>
    <col min="2" max="2" width="13.25390625" style="9" customWidth="1"/>
    <col min="3" max="3" width="7.625" style="9" customWidth="1"/>
    <col min="4" max="4" width="13.125" style="8" customWidth="1"/>
    <col min="5" max="5" width="8.00390625" style="8" customWidth="1"/>
    <col min="6" max="6" width="5.75390625" style="8" customWidth="1"/>
    <col min="7" max="7" width="12.25390625" style="0" customWidth="1"/>
    <col min="8" max="8" width="7.375" style="0" customWidth="1"/>
    <col min="9" max="9" width="8.00390625" style="0" customWidth="1"/>
  </cols>
  <sheetData>
    <row r="3" spans="1:9" ht="41.25" customHeight="1">
      <c r="A3" s="205" t="s">
        <v>73</v>
      </c>
      <c r="B3" s="205"/>
      <c r="C3" s="205"/>
      <c r="D3" s="205"/>
      <c r="E3" s="205"/>
      <c r="F3" s="205"/>
      <c r="G3" s="205"/>
      <c r="H3" s="205"/>
      <c r="I3" s="205"/>
    </row>
    <row r="4" ht="41.25" customHeight="1" thickBot="1">
      <c r="A4" s="11"/>
    </row>
    <row r="5" spans="1:9" ht="42" customHeight="1" thickBot="1">
      <c r="A5" s="166" t="s">
        <v>14</v>
      </c>
      <c r="B5" s="167" t="s">
        <v>44</v>
      </c>
      <c r="C5" s="168" t="s">
        <v>16</v>
      </c>
      <c r="D5" s="167" t="s">
        <v>45</v>
      </c>
      <c r="E5" s="169" t="s">
        <v>51</v>
      </c>
      <c r="F5" s="168" t="s">
        <v>15</v>
      </c>
      <c r="G5" s="170" t="s">
        <v>12</v>
      </c>
      <c r="H5" s="171" t="s">
        <v>15</v>
      </c>
      <c r="I5" s="172" t="s">
        <v>13</v>
      </c>
    </row>
    <row r="6" spans="1:9" ht="3.75" customHeight="1">
      <c r="A6" s="157"/>
      <c r="B6" s="158"/>
      <c r="C6" s="159"/>
      <c r="D6" s="160"/>
      <c r="E6" s="161"/>
      <c r="F6" s="162"/>
      <c r="G6" s="163"/>
      <c r="H6" s="164"/>
      <c r="I6" s="165"/>
    </row>
    <row r="7" spans="1:9" s="10" customFormat="1" ht="30" customHeight="1">
      <c r="A7" s="151" t="s">
        <v>56</v>
      </c>
      <c r="B7" s="149">
        <v>2802.3633</v>
      </c>
      <c r="C7" s="155">
        <v>17</v>
      </c>
      <c r="D7" s="153">
        <v>1384.1875</v>
      </c>
      <c r="E7" s="12">
        <v>1</v>
      </c>
      <c r="F7" s="145">
        <v>10</v>
      </c>
      <c r="G7" s="149">
        <f aca="true" t="shared" si="0" ref="G7:G12">B7+D7</f>
        <v>4186.5508</v>
      </c>
      <c r="H7" s="13">
        <f aca="true" t="shared" si="1" ref="H7:H12">F7+C7</f>
        <v>27</v>
      </c>
      <c r="I7" s="145">
        <v>1</v>
      </c>
    </row>
    <row r="8" spans="1:9" s="10" customFormat="1" ht="30" customHeight="1">
      <c r="A8" s="151" t="s">
        <v>33</v>
      </c>
      <c r="B8" s="149">
        <v>2884.5538</v>
      </c>
      <c r="C8" s="155">
        <v>20</v>
      </c>
      <c r="D8" s="153">
        <v>1239.3965</v>
      </c>
      <c r="E8" s="12">
        <v>4</v>
      </c>
      <c r="F8" s="145">
        <v>7</v>
      </c>
      <c r="G8" s="149">
        <f t="shared" si="0"/>
        <v>4123.9503</v>
      </c>
      <c r="H8" s="13">
        <f t="shared" si="1"/>
        <v>27</v>
      </c>
      <c r="I8" s="145">
        <v>2</v>
      </c>
    </row>
    <row r="9" spans="1:9" s="10" customFormat="1" ht="30" customHeight="1">
      <c r="A9" s="151" t="s">
        <v>32</v>
      </c>
      <c r="B9" s="149">
        <v>2785.1637</v>
      </c>
      <c r="C9" s="155">
        <v>17</v>
      </c>
      <c r="D9" s="153">
        <v>1357.2716</v>
      </c>
      <c r="E9" s="12">
        <v>3</v>
      </c>
      <c r="F9" s="145">
        <v>8</v>
      </c>
      <c r="G9" s="149">
        <f t="shared" si="0"/>
        <v>4142.4353</v>
      </c>
      <c r="H9" s="13">
        <f t="shared" si="1"/>
        <v>25</v>
      </c>
      <c r="I9" s="145">
        <v>3</v>
      </c>
    </row>
    <row r="10" spans="1:9" s="10" customFormat="1" ht="30" customHeight="1">
      <c r="A10" s="151" t="s">
        <v>31</v>
      </c>
      <c r="B10" s="149">
        <v>2683.6211</v>
      </c>
      <c r="C10" s="155">
        <v>14</v>
      </c>
      <c r="D10" s="153">
        <v>1370.4813</v>
      </c>
      <c r="E10" s="12">
        <v>2</v>
      </c>
      <c r="F10" s="145">
        <v>9</v>
      </c>
      <c r="G10" s="149">
        <f t="shared" si="0"/>
        <v>4054.1023999999998</v>
      </c>
      <c r="H10" s="13">
        <f t="shared" si="1"/>
        <v>23</v>
      </c>
      <c r="I10" s="145">
        <v>4</v>
      </c>
    </row>
    <row r="11" spans="1:9" ht="29.25" customHeight="1">
      <c r="A11" s="151" t="s">
        <v>52</v>
      </c>
      <c r="B11" s="149">
        <v>2531.184</v>
      </c>
      <c r="C11" s="155">
        <v>12</v>
      </c>
      <c r="D11" s="153">
        <v>1175.2098</v>
      </c>
      <c r="E11" s="12">
        <v>5</v>
      </c>
      <c r="F11" s="145">
        <v>6</v>
      </c>
      <c r="G11" s="149">
        <f t="shared" si="0"/>
        <v>3706.3938000000003</v>
      </c>
      <c r="H11" s="13">
        <f t="shared" si="1"/>
        <v>18</v>
      </c>
      <c r="I11" s="145">
        <v>5</v>
      </c>
    </row>
    <row r="12" spans="1:9" s="10" customFormat="1" ht="30" customHeight="1" thickBot="1">
      <c r="A12" s="152" t="s">
        <v>34</v>
      </c>
      <c r="B12" s="150">
        <v>2407.8239</v>
      </c>
      <c r="C12" s="156">
        <v>10</v>
      </c>
      <c r="D12" s="154">
        <v>1160.3866</v>
      </c>
      <c r="E12" s="146">
        <v>6</v>
      </c>
      <c r="F12" s="148">
        <v>5</v>
      </c>
      <c r="G12" s="150">
        <f t="shared" si="0"/>
        <v>3568.2105</v>
      </c>
      <c r="H12" s="147">
        <f t="shared" si="1"/>
        <v>15</v>
      </c>
      <c r="I12" s="148">
        <v>6</v>
      </c>
    </row>
  </sheetData>
  <sheetProtection/>
  <mergeCells count="1">
    <mergeCell ref="A3:I3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burgar</dc:creator>
  <cp:keywords/>
  <dc:description/>
  <cp:lastModifiedBy>Uzivatel</cp:lastModifiedBy>
  <cp:lastPrinted>2016-10-08T13:50:06Z</cp:lastPrinted>
  <dcterms:created xsi:type="dcterms:W3CDTF">2002-10-19T15:36:27Z</dcterms:created>
  <dcterms:modified xsi:type="dcterms:W3CDTF">2016-10-09T16:24:50Z</dcterms:modified>
  <cp:category/>
  <cp:version/>
  <cp:contentType/>
  <cp:contentStatus/>
</cp:coreProperties>
</file>